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прил5" sheetId="1" r:id="rId1"/>
    <sheet name="прил7" sheetId="2" r:id="rId2"/>
  </sheets>
  <definedNames>
    <definedName name="_xlnm._FilterDatabase" localSheetId="1" hidden="1">'прил7'!$A$19:$G$153</definedName>
    <definedName name="_xlnm.Print_Titles" localSheetId="0">'прил5'!$20:$20</definedName>
    <definedName name="_xlnm.Print_Titles" localSheetId="1">'прил7'!$16:$16</definedName>
    <definedName name="_xlnm.Print_Area" localSheetId="0">'прил5'!$A$1:$D$46</definedName>
    <definedName name="_xlnm.Print_Area" localSheetId="1">'прил7'!$A$1:$F$164</definedName>
  </definedNames>
  <calcPr fullCalcOnLoad="1" refMode="R1C1"/>
</workbook>
</file>

<file path=xl/sharedStrings.xml><?xml version="1.0" encoding="utf-8"?>
<sst xmlns="http://schemas.openxmlformats.org/spreadsheetml/2006/main" count="558" uniqueCount="170">
  <si>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</si>
  <si>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</si>
  <si>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</si>
  <si>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</si>
  <si>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</si>
  <si>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070 00 00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</si>
  <si>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</si>
  <si>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</si>
  <si>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</si>
  <si>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</si>
  <si>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</si>
  <si>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</si>
  <si>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</si>
  <si>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</si>
  <si>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</si>
  <si>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</si>
  <si>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</si>
  <si>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</si>
  <si>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</si>
  <si>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</si>
  <si>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</si>
  <si>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</si>
  <si>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</si>
  <si>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</si>
  <si>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</si>
  <si>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</si>
  <si>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</si>
  <si>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</si>
  <si>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</si>
  <si>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</si>
  <si>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</si>
  <si>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</si>
  <si>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</si>
  <si>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</si>
  <si>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</si>
  <si>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</si>
  <si>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</si>
  <si>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</si>
  <si>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</si>
  <si>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</si>
  <si>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</si>
  <si>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092 00 00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</si>
  <si>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</si>
  <si>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</si>
  <si>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</si>
  <si>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002 00 00</t>
  </si>
  <si>
    <t>002 04 00</t>
  </si>
  <si>
    <t>070 05 00</t>
  </si>
  <si>
    <t>092 03 00</t>
  </si>
  <si>
    <t>512 97 00</t>
  </si>
  <si>
    <t>Доплаты к пенсиям,дополнительное пенсионное обеспечение</t>
  </si>
  <si>
    <t>491 00 00</t>
  </si>
  <si>
    <t>491 01 00</t>
  </si>
  <si>
    <t>ПО РАЗДЕЛАМ И ПОДРАЗДЕЛАМ  КЛАССИФИКАЦИИ  РАСХОДОВ</t>
  </si>
  <si>
    <t xml:space="preserve"> БЮДЖЕТОВ РОССИЙСКОЙ ФЕДЕРАЦИИ </t>
  </si>
  <si>
    <t>002 03 00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</si>
  <si>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</si>
  <si>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</si>
  <si>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</si>
  <si>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</si>
  <si>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</si>
  <si>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</si>
  <si>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</si>
  <si>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</si>
  <si>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</si>
  <si>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</si>
  <si>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440 01 00</t>
  </si>
  <si>
    <t>(тыс.руб.)</t>
  </si>
  <si>
    <t xml:space="preserve">                           </t>
  </si>
  <si>
    <t>Приложение 5</t>
  </si>
  <si>
    <t>Приложение 7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</si>
  <si>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</si>
  <si>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</si>
  <si>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</si>
  <si>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</si>
  <si>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</si>
  <si>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</si>
  <si>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</si>
  <si>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</si>
  <si>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</si>
  <si>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</si>
  <si>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</si>
  <si>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</si>
  <si>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</si>
  <si>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</si>
  <si>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</si>
  <si>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</si>
  <si>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</si>
  <si>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</si>
  <si>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</si>
  <si>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</si>
  <si>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</si>
  <si>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</si>
  <si>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</si>
  <si>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</si>
  <si>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Программы муниципальных образований</t>
  </si>
  <si>
    <t>НА 2014 ГОД ПО РАЗДЕЛАМ, ПОДРАЗДЕЛАМ, ЦЕЛЕВЫМ СТАТЬЯМ И ВИДАМ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</si>
  <si>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</si>
  <si>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</si>
  <si>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</si>
  <si>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</si>
  <si>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</si>
  <si>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7950700</t>
  </si>
  <si>
    <t>Программа повышения эффективности бюджетных расходов Усть-Удинского МО на 2014-2016 годы</t>
  </si>
  <si>
    <t>Общегосударственные вопросы</t>
  </si>
  <si>
    <t>243</t>
  </si>
  <si>
    <t>3150300</t>
  </si>
  <si>
    <t>Отдельные мероприятия в области дорожного хозяйства</t>
  </si>
  <si>
    <t>7950600</t>
  </si>
  <si>
    <t>7950400</t>
  </si>
  <si>
    <t>Прочие работы,услуги</t>
  </si>
  <si>
    <t>7950500</t>
  </si>
  <si>
    <t>Уличное освещение</t>
  </si>
  <si>
    <t>Строительство и содержание автомобильных дорог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</si>
  <si>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</si>
  <si>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</si>
  <si>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</si>
  <si>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</si>
  <si>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</si>
  <si>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61.3.01.03</t>
  </si>
  <si>
    <t>3500300</t>
  </si>
  <si>
    <t>4400000</t>
  </si>
  <si>
    <t>512 00 00</t>
  </si>
  <si>
    <t>414</t>
  </si>
  <si>
    <t>Подпрограмма "Переселение граждан из ветхого и аварийного жилищного фонда" на 2014-2020 годы</t>
  </si>
  <si>
    <t>Межбюджетный трансферт</t>
  </si>
  <si>
    <t>14</t>
  </si>
  <si>
    <t>5210600</t>
  </si>
  <si>
    <t>540</t>
  </si>
  <si>
    <t>РАСПРЕДЕЛЕНИЕ  БЮДЖЕТНЫХ АССИГНОВАНИЙ  НА 2015 ГОД</t>
  </si>
  <si>
    <t>35</t>
  </si>
  <si>
    <t>7950300</t>
  </si>
  <si>
    <t>Осуществление областных голсударственных полномочий по определению перчня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законама Иркутской области об административной ответственности</t>
  </si>
  <si>
    <t>90А0600</t>
  </si>
  <si>
    <t>0,7</t>
  </si>
  <si>
    <t>2180100</t>
  </si>
  <si>
    <t>Мероприятия по предупреждению и ликвидации чрезвычайных ситуаций и стихийных бедствий</t>
  </si>
  <si>
    <t>7950601</t>
  </si>
  <si>
    <t>7950602</t>
  </si>
  <si>
    <t>7950604</t>
  </si>
  <si>
    <t>7950605</t>
  </si>
  <si>
    <t>6440100</t>
  </si>
  <si>
    <t>6440000</t>
  </si>
  <si>
    <t>400</t>
  </si>
  <si>
    <t>410</t>
  </si>
  <si>
    <t>Муниципальная программа "Пожарная безопасность на 2015-2017 годы"</t>
  </si>
  <si>
    <t>Муниципальная программа "Переселение граждан из ветхого и аварийного жилищного фонда"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</si>
  <si>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годы"</t>
  </si>
  <si>
    <t>Муниципальная программа "Модернизация объектов коммунальной инфраструктуры Усть-Удинского муниципального образования  на 2014-2016 годы"</t>
  </si>
  <si>
    <t xml:space="preserve">к решению "О внесении изменений и дополнений в решение Думы Усть-Удинского муниципального образования"О бюджете Усть-Удинского муниципального образования на 2015 год и плановый период 2016 и 2017 годов"  от </t>
  </si>
  <si>
    <t>Другие вопросы в области национальной экономики</t>
  </si>
  <si>
    <t>12</t>
  </si>
  <si>
    <t xml:space="preserve">к решению Думы  "О внесении изменений и дополнений в решение Думы Усть-Удинского муниципального образования " О бюджете Усть-Удинского муниципального образования  на 2015 год и плановый период 2016 и 2017 годов"  от   
</t>
  </si>
  <si>
    <t>3380000</t>
  </si>
  <si>
    <t>3510500</t>
  </si>
  <si>
    <t>Работы,услуги по содержанию имущества</t>
  </si>
  <si>
    <t>6140102</t>
  </si>
  <si>
    <t>Основное мероприятие"Проведение модернизации,реконструкции,нового строительства объектов теплоснабжения,мероприятий по подготовке объектов коммунальной инфраструктуры к отопительному сезону на территории Иркутской области"</t>
  </si>
  <si>
    <t>7110105</t>
  </si>
  <si>
    <t>Реализация  мероприятий перечня проектов народных инициатив</t>
  </si>
  <si>
    <t>0020400</t>
  </si>
  <si>
    <t>Бюджетные инвестиции на приобретение объектов недвижимого имущества в муниципальную собственность</t>
  </si>
  <si>
    <t xml:space="preserve">002 04 00  </t>
  </si>
  <si>
    <t xml:space="preserve">090 00 00 </t>
  </si>
  <si>
    <t>090 02 00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</si>
  <si>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</si>
  <si>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Оценка недвижимости,признание прав и регулирование отношений  по государственной  и муниципаальной собственности</t>
  </si>
  <si>
    <t>7950200</t>
  </si>
  <si>
    <t>от 30 октября   2015г. № 9/1</t>
  </si>
  <si>
    <t>от 30 октября  2015г. № 9/1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</si>
</sst>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7" xfId="0" applyFont="1" applyFill="1" applyBorder="1" applyAlignment="1">
      <alignment wrapText="1"/>
    </xf>
    <xf numFmtId="49" fontId="18" fillId="0" borderId="9" xfId="0" applyNumberFormat="1" applyFont="1" applyFill="1" applyBorder="1" applyAlignment="1">
      <alignment/>
    </xf>
    <xf numFmtId="49" fontId="18" fillId="0" borderId="7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169" fontId="1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169" fontId="17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16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 wrapText="1"/>
    </xf>
    <xf numFmtId="168" fontId="18" fillId="0" borderId="12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8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9" fontId="18" fillId="0" borderId="15" xfId="0" applyNumberFormat="1" applyFont="1" applyFill="1" applyBorder="1" applyAlignment="1">
      <alignment/>
    </xf>
    <xf numFmtId="169" fontId="17" fillId="0" borderId="15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8" fillId="0" borderId="12" xfId="0" applyNumberFormat="1" applyFont="1" applyFill="1" applyBorder="1" applyAlignment="1">
      <alignment/>
    </xf>
    <xf numFmtId="171" fontId="18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0" fillId="0" borderId="1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left" shrinkToFit="1"/>
    </xf>
    <xf numFmtId="49" fontId="13" fillId="0" borderId="0" xfId="0" applyNumberFormat="1" applyFont="1" applyFill="1" applyAlignment="1">
      <alignment wrapText="1"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shrinkToFit="1"/>
    </xf>
    <xf numFmtId="49" fontId="13" fillId="0" borderId="0" xfId="0" applyNumberFormat="1" applyFont="1" applyFill="1" applyAlignment="1">
      <alignment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7" fillId="0" borderId="12" xfId="0" applyNumberFormat="1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 horizontal="right"/>
    </xf>
    <xf numFmtId="2" fontId="18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21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41" t="s">
        <v>69</v>
      </c>
      <c r="C1" s="141"/>
      <c r="D1" s="141"/>
    </row>
    <row r="2" spans="1:4" ht="26.25" customHeight="1">
      <c r="A2" s="140" t="s">
        <v>149</v>
      </c>
      <c r="B2" s="140"/>
      <c r="C2" s="140"/>
      <c r="D2" s="140"/>
    </row>
    <row r="3" spans="2:4" ht="17.25" customHeight="1" hidden="1">
      <c r="B3" s="120"/>
      <c r="C3" s="120"/>
      <c r="D3" s="120"/>
    </row>
    <row r="4" spans="2:4" ht="0.75" customHeight="1" hidden="1">
      <c r="B4" s="121"/>
      <c r="C4" s="121"/>
      <c r="D4" s="121"/>
    </row>
    <row r="5" spans="2:4" ht="30" customHeight="1" hidden="1">
      <c r="B5" s="121" t="s">
        <v>56</v>
      </c>
      <c r="C5" s="121"/>
      <c r="D5" s="121"/>
    </row>
    <row r="6" spans="2:4" ht="0.75" customHeight="1" hidden="1">
      <c r="B6" s="121" t="s">
        <v>34</v>
      </c>
      <c r="C6" s="121"/>
      <c r="D6" s="121"/>
    </row>
    <row r="7" spans="2:4" ht="22.5" customHeight="1" hidden="1">
      <c r="B7" s="121"/>
      <c r="C7" s="121"/>
      <c r="D7" s="121"/>
    </row>
    <row r="8" spans="2:4" ht="0.75" customHeight="1" hidden="1">
      <c r="B8" s="121"/>
      <c r="C8" s="121"/>
      <c r="D8" s="121"/>
    </row>
    <row r="9" spans="2:4" ht="2.25" customHeight="1">
      <c r="B9" s="121"/>
      <c r="C9" s="121"/>
      <c r="D9" s="121"/>
    </row>
    <row r="10" spans="2:4" ht="0.75" customHeight="1">
      <c r="B10" s="127"/>
      <c r="C10" s="127"/>
      <c r="D10" s="127"/>
    </row>
    <row r="11" spans="2:4" ht="0.75" customHeight="1" hidden="1">
      <c r="B11" s="127"/>
      <c r="C11" s="127"/>
      <c r="D11" s="127"/>
    </row>
    <row r="12" spans="2:4" ht="0.75" customHeight="1" hidden="1">
      <c r="B12" s="127"/>
      <c r="C12" s="127"/>
      <c r="D12" s="127"/>
    </row>
    <row r="13" spans="1:4" ht="12.75">
      <c r="A13" s="49" t="s">
        <v>168</v>
      </c>
      <c r="B13" s="127"/>
      <c r="C13" s="127"/>
      <c r="D13" s="127"/>
    </row>
    <row r="14" spans="1:5" ht="15.75">
      <c r="A14" s="1"/>
      <c r="B14" s="127"/>
      <c r="C14" s="127"/>
      <c r="D14" s="127"/>
      <c r="E14" s="1"/>
    </row>
    <row r="15" spans="1:6" ht="15.75">
      <c r="A15" s="143" t="s">
        <v>129</v>
      </c>
      <c r="B15" s="143"/>
      <c r="C15" s="143"/>
      <c r="D15" s="143"/>
      <c r="E15" s="1"/>
      <c r="F15" s="114"/>
    </row>
    <row r="16" spans="1:5" ht="15.75" customHeight="1">
      <c r="A16" s="143" t="s">
        <v>53</v>
      </c>
      <c r="B16" s="143"/>
      <c r="C16" s="143"/>
      <c r="D16" s="143"/>
      <c r="E16" s="4"/>
    </row>
    <row r="17" spans="1:5" ht="15.75">
      <c r="A17" s="144" t="s">
        <v>54</v>
      </c>
      <c r="B17" s="144"/>
      <c r="C17" s="144"/>
      <c r="D17" s="144"/>
      <c r="E17" s="6"/>
    </row>
    <row r="18" spans="1:5" ht="15.75">
      <c r="A18" s="5"/>
      <c r="B18" s="7"/>
      <c r="C18" s="7"/>
      <c r="D18" s="21"/>
      <c r="E18" s="6"/>
    </row>
    <row r="19" spans="1:5" ht="16.5" thickBot="1">
      <c r="A19" s="142" t="s">
        <v>15</v>
      </c>
      <c r="B19" s="142"/>
      <c r="C19" s="142"/>
      <c r="D19" s="142"/>
      <c r="E19" s="1"/>
    </row>
    <row r="20" spans="1:5" ht="16.5" thickBot="1">
      <c r="A20" s="9" t="s">
        <v>30</v>
      </c>
      <c r="B20" s="10" t="s">
        <v>17</v>
      </c>
      <c r="C20" s="22" t="s">
        <v>18</v>
      </c>
      <c r="D20" s="28" t="s">
        <v>42</v>
      </c>
      <c r="E20" s="1"/>
    </row>
    <row r="21" spans="1:5" ht="18.75">
      <c r="A21" s="14" t="s">
        <v>22</v>
      </c>
      <c r="B21" s="13" t="s">
        <v>24</v>
      </c>
      <c r="C21" s="23"/>
      <c r="D21" s="59">
        <f>D22+D23+D25+D26</f>
        <v>8713.1</v>
      </c>
      <c r="E21" s="11"/>
    </row>
    <row r="22" spans="1:5" ht="47.25">
      <c r="A22" s="46" t="s">
        <v>2</v>
      </c>
      <c r="B22" s="43" t="s">
        <v>24</v>
      </c>
      <c r="C22" s="43" t="s">
        <v>7</v>
      </c>
      <c r="D22" s="52">
        <v>1216</v>
      </c>
      <c r="E22" s="1"/>
    </row>
    <row r="23" spans="1:5" ht="63">
      <c r="A23" s="46" t="s">
        <v>31</v>
      </c>
      <c r="B23" s="43" t="s">
        <v>24</v>
      </c>
      <c r="C23" s="43" t="s">
        <v>9</v>
      </c>
      <c r="D23" s="55">
        <v>7235</v>
      </c>
      <c r="E23" s="1"/>
    </row>
    <row r="24" spans="1:5" ht="15.75" hidden="1">
      <c r="A24" s="46"/>
      <c r="B24" s="43"/>
      <c r="C24" s="43"/>
      <c r="D24" s="52"/>
      <c r="E24" s="1"/>
    </row>
    <row r="25" spans="1:5" s="12" customFormat="1" ht="15.75">
      <c r="A25" s="46" t="s">
        <v>4</v>
      </c>
      <c r="B25" s="43" t="s">
        <v>24</v>
      </c>
      <c r="C25" s="43" t="s">
        <v>27</v>
      </c>
      <c r="D25" s="55">
        <v>50</v>
      </c>
      <c r="E25" s="6"/>
    </row>
    <row r="26" spans="1:5" s="12" customFormat="1" ht="15.75">
      <c r="A26" s="46" t="s">
        <v>6</v>
      </c>
      <c r="B26" s="43" t="s">
        <v>24</v>
      </c>
      <c r="C26" s="43" t="s">
        <v>58</v>
      </c>
      <c r="D26" s="55">
        <v>212.1</v>
      </c>
      <c r="E26" s="6"/>
    </row>
    <row r="27" spans="1:5" ht="37.5" customHeight="1">
      <c r="A27" s="44" t="s">
        <v>23</v>
      </c>
      <c r="B27" s="41" t="s">
        <v>8</v>
      </c>
      <c r="C27" s="45"/>
      <c r="D27" s="124">
        <v>160</v>
      </c>
      <c r="E27" s="1"/>
    </row>
    <row r="28" spans="1:5" ht="51.75" customHeight="1">
      <c r="A28" s="46" t="s">
        <v>97</v>
      </c>
      <c r="B28" s="42" t="s">
        <v>8</v>
      </c>
      <c r="C28" s="43" t="s">
        <v>25</v>
      </c>
      <c r="D28" s="123">
        <v>160</v>
      </c>
      <c r="E28" s="1"/>
    </row>
    <row r="29" spans="2:5" s="12" customFormat="1" ht="0.75" customHeight="1" thickBot="1">
      <c r="B29" s="43"/>
      <c r="C29" s="43"/>
      <c r="D29" s="52">
        <v>214</v>
      </c>
      <c r="E29" s="47"/>
    </row>
    <row r="30" spans="1:5" ht="18.75">
      <c r="A30" s="44" t="s">
        <v>28</v>
      </c>
      <c r="B30" s="41" t="s">
        <v>9</v>
      </c>
      <c r="C30" s="45"/>
      <c r="D30" s="124">
        <f>D32+D33+D34</f>
        <v>2417.3109999999997</v>
      </c>
      <c r="E30" s="1"/>
    </row>
    <row r="31" spans="1:5" s="12" customFormat="1" ht="15.75" hidden="1">
      <c r="A31" s="46"/>
      <c r="B31" s="43"/>
      <c r="C31" s="43"/>
      <c r="D31" s="52"/>
      <c r="E31" s="6"/>
    </row>
    <row r="32" spans="1:5" s="12" customFormat="1" ht="15.75">
      <c r="A32" s="46" t="s">
        <v>98</v>
      </c>
      <c r="B32" s="43" t="s">
        <v>9</v>
      </c>
      <c r="C32" s="43" t="s">
        <v>24</v>
      </c>
      <c r="D32" s="55">
        <v>64.7</v>
      </c>
      <c r="E32" s="6"/>
    </row>
    <row r="33" spans="1:5" s="12" customFormat="1" ht="15.75">
      <c r="A33" s="46" t="s">
        <v>99</v>
      </c>
      <c r="B33" s="43" t="s">
        <v>9</v>
      </c>
      <c r="C33" s="43" t="s">
        <v>25</v>
      </c>
      <c r="D33" s="125">
        <v>2251.611</v>
      </c>
      <c r="E33" s="6"/>
    </row>
    <row r="34" spans="1:5" s="12" customFormat="1" ht="30" customHeight="1">
      <c r="A34" s="46" t="s">
        <v>150</v>
      </c>
      <c r="B34" s="43" t="s">
        <v>9</v>
      </c>
      <c r="C34" s="43" t="s">
        <v>151</v>
      </c>
      <c r="D34" s="125">
        <v>101</v>
      </c>
      <c r="E34" s="6"/>
    </row>
    <row r="35" spans="1:5" ht="32.25">
      <c r="A35" s="44" t="s">
        <v>1</v>
      </c>
      <c r="B35" s="41" t="s">
        <v>10</v>
      </c>
      <c r="C35" s="45"/>
      <c r="D35" s="56">
        <f>D36+D37+D38</f>
        <v>13718.527999999998</v>
      </c>
      <c r="E35" s="1"/>
    </row>
    <row r="36" spans="1:5" ht="18.75">
      <c r="A36" s="44" t="s">
        <v>100</v>
      </c>
      <c r="B36" s="41" t="s">
        <v>10</v>
      </c>
      <c r="C36" s="45" t="s">
        <v>24</v>
      </c>
      <c r="D36" s="56">
        <v>951.3</v>
      </c>
      <c r="E36" s="1"/>
    </row>
    <row r="37" spans="1:5" ht="18.75">
      <c r="A37" s="44" t="s">
        <v>101</v>
      </c>
      <c r="B37" s="41" t="s">
        <v>10</v>
      </c>
      <c r="C37" s="45" t="s">
        <v>7</v>
      </c>
      <c r="D37" s="56">
        <v>10667.4</v>
      </c>
      <c r="E37" s="1"/>
    </row>
    <row r="38" spans="1:5" ht="18.75">
      <c r="A38" s="44" t="s">
        <v>71</v>
      </c>
      <c r="B38" s="42" t="s">
        <v>10</v>
      </c>
      <c r="C38" s="45" t="s">
        <v>8</v>
      </c>
      <c r="D38" s="123">
        <v>2099.828</v>
      </c>
      <c r="E38" s="1"/>
    </row>
    <row r="39" spans="1:5" s="12" customFormat="1" ht="15.75">
      <c r="A39" s="53" t="s">
        <v>59</v>
      </c>
      <c r="B39" s="45" t="s">
        <v>11</v>
      </c>
      <c r="C39" s="45"/>
      <c r="D39" s="58">
        <v>200</v>
      </c>
      <c r="E39" s="6"/>
    </row>
    <row r="40" spans="1:5" ht="18.75">
      <c r="A40" s="46" t="s">
        <v>0</v>
      </c>
      <c r="B40" s="42" t="s">
        <v>11</v>
      </c>
      <c r="C40" s="43" t="s">
        <v>24</v>
      </c>
      <c r="D40" s="57">
        <v>200</v>
      </c>
      <c r="E40" s="1"/>
    </row>
    <row r="41" spans="1:5" s="12" customFormat="1" ht="15.75">
      <c r="A41" s="44" t="s">
        <v>13</v>
      </c>
      <c r="B41" s="45" t="s">
        <v>26</v>
      </c>
      <c r="C41" s="45"/>
      <c r="D41" s="58">
        <v>490</v>
      </c>
      <c r="E41" s="6"/>
    </row>
    <row r="42" spans="1:5" ht="18.75">
      <c r="A42" s="46" t="s">
        <v>36</v>
      </c>
      <c r="B42" s="42" t="s">
        <v>26</v>
      </c>
      <c r="C42" s="43" t="s">
        <v>24</v>
      </c>
      <c r="D42" s="57">
        <v>490</v>
      </c>
      <c r="E42" s="1"/>
    </row>
    <row r="43" spans="1:5" s="12" customFormat="1" ht="15.75">
      <c r="A43" s="44" t="s">
        <v>60</v>
      </c>
      <c r="B43" s="45" t="s">
        <v>27</v>
      </c>
      <c r="C43" s="45" t="s">
        <v>61</v>
      </c>
      <c r="D43" s="58">
        <v>13</v>
      </c>
      <c r="E43" s="6"/>
    </row>
    <row r="44" spans="1:5" s="12" customFormat="1" ht="15.75">
      <c r="A44" s="46" t="s">
        <v>62</v>
      </c>
      <c r="B44" s="43" t="s">
        <v>27</v>
      </c>
      <c r="C44" s="43" t="s">
        <v>24</v>
      </c>
      <c r="D44" s="55">
        <v>13</v>
      </c>
      <c r="E44" s="6"/>
    </row>
    <row r="45" spans="1:5" s="12" customFormat="1" ht="15.75">
      <c r="A45" s="46" t="s">
        <v>125</v>
      </c>
      <c r="B45" s="43" t="s">
        <v>126</v>
      </c>
      <c r="C45" s="43" t="s">
        <v>8</v>
      </c>
      <c r="D45" s="55">
        <v>116</v>
      </c>
      <c r="E45" s="6"/>
    </row>
    <row r="46" spans="1:5" s="12" customFormat="1" ht="15.75">
      <c r="A46" s="44" t="s">
        <v>32</v>
      </c>
      <c r="B46" s="43"/>
      <c r="C46" s="43"/>
      <c r="D46" s="126">
        <f>D21+D27+D30+D35+D39+D41+D43+D45</f>
        <v>25827.939</v>
      </c>
      <c r="E46" s="51"/>
    </row>
  </sheetData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25"/>
  <sheetViews>
    <sheetView tabSelected="1" view="pageBreakPreview" zoomScaleNormal="75" zoomScaleSheetLayoutView="100" workbookViewId="0" topLeftCell="A1">
      <selection activeCell="A7" sqref="A7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1:6" ht="15.75" customHeight="1">
      <c r="A1" s="130"/>
      <c r="B1" s="146" t="s">
        <v>70</v>
      </c>
      <c r="C1" s="146"/>
      <c r="D1" s="146"/>
      <c r="E1" s="146"/>
      <c r="F1" s="122"/>
    </row>
    <row r="2" spans="1:6" ht="23.25" customHeight="1">
      <c r="A2" s="148" t="s">
        <v>152</v>
      </c>
      <c r="B2" s="148"/>
      <c r="C2" s="148"/>
      <c r="D2" s="148"/>
      <c r="E2" s="148"/>
      <c r="F2" s="148"/>
    </row>
    <row r="3" spans="4:6" ht="15.75" customHeight="1" hidden="1">
      <c r="D3" s="60"/>
      <c r="E3" s="128" t="s">
        <v>34</v>
      </c>
      <c r="F3" s="128"/>
    </row>
    <row r="4" spans="4:6" ht="15.75" customHeight="1" hidden="1">
      <c r="D4" s="122"/>
      <c r="E4" s="122"/>
      <c r="F4" s="122"/>
    </row>
    <row r="5" spans="1:6" ht="15.75" customHeight="1">
      <c r="A5" s="3" t="s">
        <v>169</v>
      </c>
      <c r="B5" s="129"/>
      <c r="C5" s="129"/>
      <c r="D5" s="129"/>
      <c r="E5" s="129"/>
      <c r="F5" s="129"/>
    </row>
    <row r="6" spans="4:6" ht="17.25" customHeight="1" hidden="1">
      <c r="D6" s="60"/>
      <c r="E6" s="147"/>
      <c r="F6" s="147"/>
    </row>
    <row r="7" spans="2:6" ht="17.25" customHeight="1">
      <c r="B7" s="145"/>
      <c r="C7" s="145"/>
      <c r="D7" s="145"/>
      <c r="E7" s="145"/>
      <c r="F7" s="145"/>
    </row>
    <row r="8" spans="4:6" ht="24.75" customHeight="1">
      <c r="D8" s="147"/>
      <c r="E8" s="147"/>
      <c r="F8" s="147"/>
    </row>
    <row r="9" ht="12.75">
      <c r="D9" s="8" t="s">
        <v>34</v>
      </c>
    </row>
    <row r="10" spans="1:6" ht="0.75" customHeight="1">
      <c r="A10" s="1"/>
      <c r="B10" s="2"/>
      <c r="C10" s="2"/>
      <c r="D10" s="2" t="s">
        <v>68</v>
      </c>
      <c r="E10" s="2"/>
      <c r="F10" s="24"/>
    </row>
    <row r="11" spans="1:6" ht="15.75">
      <c r="A11" s="143" t="s">
        <v>43</v>
      </c>
      <c r="B11" s="143"/>
      <c r="C11" s="143"/>
      <c r="D11" s="143"/>
      <c r="E11" s="143"/>
      <c r="F11" s="143"/>
    </row>
    <row r="12" spans="1:6" ht="15.75">
      <c r="A12" s="143" t="s">
        <v>96</v>
      </c>
      <c r="B12" s="143"/>
      <c r="C12" s="143"/>
      <c r="D12" s="143"/>
      <c r="E12" s="143"/>
      <c r="F12" s="143"/>
    </row>
    <row r="13" spans="1:6" ht="15.75">
      <c r="A13" s="144" t="s">
        <v>44</v>
      </c>
      <c r="B13" s="144"/>
      <c r="C13" s="144"/>
      <c r="D13" s="144"/>
      <c r="E13" s="144"/>
      <c r="F13" s="144"/>
    </row>
    <row r="14" spans="1:6" ht="16.5" customHeight="1">
      <c r="A14" s="5"/>
      <c r="B14" s="7"/>
      <c r="C14" s="7"/>
      <c r="D14" s="7"/>
      <c r="E14" s="18"/>
      <c r="F14" s="25" t="s">
        <v>67</v>
      </c>
    </row>
    <row r="15" spans="1:6" ht="0.75" customHeight="1" hidden="1">
      <c r="A15" s="1"/>
      <c r="E15" s="16"/>
      <c r="F15" s="21" t="s">
        <v>15</v>
      </c>
    </row>
    <row r="16" spans="1:6" ht="27.75" customHeight="1" thickBot="1">
      <c r="A16" s="30" t="s">
        <v>16</v>
      </c>
      <c r="B16" s="34" t="s">
        <v>17</v>
      </c>
      <c r="C16" s="32" t="s">
        <v>18</v>
      </c>
      <c r="D16" s="36" t="s">
        <v>19</v>
      </c>
      <c r="E16" s="36" t="s">
        <v>20</v>
      </c>
      <c r="F16" s="38" t="s">
        <v>29</v>
      </c>
    </row>
    <row r="17" spans="1:6" ht="15.75">
      <c r="A17" s="31"/>
      <c r="B17" s="35"/>
      <c r="C17" s="33"/>
      <c r="D17" s="37"/>
      <c r="E17" s="37"/>
      <c r="F17" s="39"/>
    </row>
    <row r="18" spans="1:6" s="27" customFormat="1" ht="20.25">
      <c r="A18" s="61" t="s">
        <v>21</v>
      </c>
      <c r="B18" s="62"/>
      <c r="C18" s="63"/>
      <c r="D18" s="64"/>
      <c r="E18" s="65"/>
      <c r="F18" s="134">
        <f>F19+F81+F84+F89+F138+F146+F157+F163</f>
        <v>25827.981999999996</v>
      </c>
    </row>
    <row r="19" spans="1:6" ht="12.75">
      <c r="A19" s="61" t="s">
        <v>22</v>
      </c>
      <c r="B19" s="66" t="s">
        <v>24</v>
      </c>
      <c r="C19" s="67"/>
      <c r="D19" s="68"/>
      <c r="E19" s="69"/>
      <c r="F19" s="134">
        <f>F20+F27+F61+F64</f>
        <v>8713.102</v>
      </c>
    </row>
    <row r="20" spans="1:6" s="17" customFormat="1" ht="37.5" customHeight="1">
      <c r="A20" s="70" t="s">
        <v>2</v>
      </c>
      <c r="B20" s="71" t="s">
        <v>24</v>
      </c>
      <c r="C20" s="71" t="s">
        <v>7</v>
      </c>
      <c r="D20" s="72"/>
      <c r="E20" s="72"/>
      <c r="F20" s="73">
        <f>F25+F26</f>
        <v>1216</v>
      </c>
    </row>
    <row r="21" spans="1:6" ht="21" customHeight="1">
      <c r="A21" s="78" t="s">
        <v>14</v>
      </c>
      <c r="B21" s="79" t="s">
        <v>24</v>
      </c>
      <c r="C21" s="79" t="s">
        <v>7</v>
      </c>
      <c r="D21" s="79" t="s">
        <v>45</v>
      </c>
      <c r="E21" s="72"/>
      <c r="F21" s="80">
        <f>F25+F26</f>
        <v>1216</v>
      </c>
    </row>
    <row r="22" spans="1:6" s="12" customFormat="1" ht="14.25" customHeight="1">
      <c r="A22" s="70" t="s">
        <v>39</v>
      </c>
      <c r="B22" s="71" t="s">
        <v>24</v>
      </c>
      <c r="C22" s="71" t="s">
        <v>7</v>
      </c>
      <c r="D22" s="71" t="s">
        <v>55</v>
      </c>
      <c r="E22" s="71"/>
      <c r="F22" s="73">
        <f>F25+F26</f>
        <v>1216</v>
      </c>
    </row>
    <row r="23" spans="1:6" s="12" customFormat="1" ht="35.25" customHeight="1">
      <c r="A23" s="70" t="s">
        <v>72</v>
      </c>
      <c r="B23" s="71" t="s">
        <v>24</v>
      </c>
      <c r="C23" s="71" t="s">
        <v>7</v>
      </c>
      <c r="D23" s="71" t="s">
        <v>55</v>
      </c>
      <c r="E23" s="71" t="s">
        <v>73</v>
      </c>
      <c r="F23" s="73">
        <f>F25+F26</f>
        <v>1216</v>
      </c>
    </row>
    <row r="24" spans="1:6" s="12" customFormat="1" ht="13.5" customHeight="1">
      <c r="A24" s="82" t="s">
        <v>74</v>
      </c>
      <c r="B24" s="72" t="s">
        <v>24</v>
      </c>
      <c r="C24" s="72" t="s">
        <v>7</v>
      </c>
      <c r="D24" s="72" t="s">
        <v>55</v>
      </c>
      <c r="E24" s="72" t="s">
        <v>75</v>
      </c>
      <c r="F24" s="77">
        <f>F25+F26</f>
        <v>1216</v>
      </c>
    </row>
    <row r="25" spans="1:6" s="12" customFormat="1" ht="21.75" customHeight="1">
      <c r="A25" s="82" t="s">
        <v>76</v>
      </c>
      <c r="B25" s="72" t="s">
        <v>24</v>
      </c>
      <c r="C25" s="72" t="s">
        <v>7</v>
      </c>
      <c r="D25" s="72" t="s">
        <v>55</v>
      </c>
      <c r="E25" s="72" t="s">
        <v>77</v>
      </c>
      <c r="F25" s="77">
        <v>1213</v>
      </c>
    </row>
    <row r="26" spans="1:6" s="12" customFormat="1" ht="21.75" customHeight="1">
      <c r="A26" s="82" t="s">
        <v>78</v>
      </c>
      <c r="B26" s="72" t="s">
        <v>24</v>
      </c>
      <c r="C26" s="72" t="s">
        <v>7</v>
      </c>
      <c r="D26" s="72" t="s">
        <v>55</v>
      </c>
      <c r="E26" s="72" t="s">
        <v>79</v>
      </c>
      <c r="F26" s="77">
        <v>3</v>
      </c>
    </row>
    <row r="27" spans="1:6" s="17" customFormat="1" ht="51.75">
      <c r="A27" s="70" t="s">
        <v>31</v>
      </c>
      <c r="B27" s="71" t="s">
        <v>24</v>
      </c>
      <c r="C27" s="71" t="s">
        <v>9</v>
      </c>
      <c r="D27" s="72"/>
      <c r="E27" s="72"/>
      <c r="F27" s="94">
        <f>F30+F50+F57+F54</f>
        <v>7235</v>
      </c>
    </row>
    <row r="28" spans="1:6" ht="26.25" customHeight="1">
      <c r="A28" s="78" t="s">
        <v>14</v>
      </c>
      <c r="B28" s="79" t="s">
        <v>24</v>
      </c>
      <c r="C28" s="79" t="s">
        <v>9</v>
      </c>
      <c r="D28" s="79" t="s">
        <v>45</v>
      </c>
      <c r="E28" s="72"/>
      <c r="F28" s="112">
        <v>7235</v>
      </c>
    </row>
    <row r="29" spans="1:6" s="12" customFormat="1" ht="12.75">
      <c r="A29" s="70" t="s">
        <v>3</v>
      </c>
      <c r="B29" s="71" t="s">
        <v>24</v>
      </c>
      <c r="C29" s="71" t="s">
        <v>9</v>
      </c>
      <c r="D29" s="71" t="s">
        <v>46</v>
      </c>
      <c r="E29" s="71"/>
      <c r="F29" s="94">
        <v>7235</v>
      </c>
    </row>
    <row r="30" spans="1:6" s="12" customFormat="1" ht="37.5" customHeight="1">
      <c r="A30" s="70" t="s">
        <v>72</v>
      </c>
      <c r="B30" s="71" t="s">
        <v>24</v>
      </c>
      <c r="C30" s="71" t="s">
        <v>9</v>
      </c>
      <c r="D30" s="71" t="s">
        <v>46</v>
      </c>
      <c r="E30" s="71" t="s">
        <v>73</v>
      </c>
      <c r="F30" s="94">
        <f>F48+F49</f>
        <v>6233</v>
      </c>
    </row>
    <row r="31" spans="1:6" s="17" customFormat="1" ht="0.75" customHeight="1" hidden="1">
      <c r="A31" s="70"/>
      <c r="B31" s="71"/>
      <c r="C31" s="71"/>
      <c r="D31" s="71"/>
      <c r="E31" s="71"/>
      <c r="F31" s="94"/>
    </row>
    <row r="32" spans="1:6" ht="12.75" hidden="1">
      <c r="A32" s="85"/>
      <c r="B32" s="72"/>
      <c r="C32" s="72"/>
      <c r="D32" s="72"/>
      <c r="E32" s="72"/>
      <c r="F32" s="95"/>
    </row>
    <row r="33" spans="1:6" ht="12.75" hidden="1">
      <c r="A33" s="85"/>
      <c r="B33" s="72"/>
      <c r="C33" s="72"/>
      <c r="D33" s="72"/>
      <c r="E33" s="72"/>
      <c r="F33" s="95"/>
    </row>
    <row r="34" spans="1:6" ht="0.75" customHeight="1" hidden="1">
      <c r="A34" s="85"/>
      <c r="B34" s="72"/>
      <c r="C34" s="72"/>
      <c r="D34" s="72"/>
      <c r="E34" s="72"/>
      <c r="F34" s="95"/>
    </row>
    <row r="35" spans="1:6" ht="12.75" hidden="1">
      <c r="A35" s="85"/>
      <c r="B35" s="72"/>
      <c r="C35" s="72"/>
      <c r="D35" s="72"/>
      <c r="E35" s="72"/>
      <c r="F35" s="95"/>
    </row>
    <row r="36" spans="1:6" ht="12.75" hidden="1">
      <c r="A36" s="85"/>
      <c r="B36" s="72"/>
      <c r="C36" s="72"/>
      <c r="D36" s="72"/>
      <c r="E36" s="72"/>
      <c r="F36" s="95"/>
    </row>
    <row r="37" spans="1:6" ht="18" customHeight="1" hidden="1">
      <c r="A37" s="85"/>
      <c r="B37" s="72"/>
      <c r="C37" s="72"/>
      <c r="D37" s="72"/>
      <c r="E37" s="72"/>
      <c r="F37" s="95"/>
    </row>
    <row r="38" spans="1:6" ht="0.75" customHeight="1" hidden="1">
      <c r="A38" s="85"/>
      <c r="B38" s="72"/>
      <c r="C38" s="72"/>
      <c r="D38" s="72"/>
      <c r="E38" s="72"/>
      <c r="F38" s="95"/>
    </row>
    <row r="39" spans="1:6" ht="15" customHeight="1" hidden="1">
      <c r="A39" s="85"/>
      <c r="B39" s="72"/>
      <c r="C39" s="72"/>
      <c r="D39" s="72"/>
      <c r="E39" s="72"/>
      <c r="F39" s="95"/>
    </row>
    <row r="40" spans="1:6" ht="12.75" hidden="1">
      <c r="A40" s="85"/>
      <c r="B40" s="72"/>
      <c r="C40" s="72"/>
      <c r="D40" s="72"/>
      <c r="E40" s="72"/>
      <c r="F40" s="95"/>
    </row>
    <row r="41" spans="1:6" ht="0.75" customHeight="1" hidden="1">
      <c r="A41" s="85"/>
      <c r="B41" s="72"/>
      <c r="C41" s="72"/>
      <c r="D41" s="72"/>
      <c r="E41" s="72"/>
      <c r="F41" s="95"/>
    </row>
    <row r="42" spans="1:6" ht="1.5" customHeight="1" hidden="1">
      <c r="A42" s="85"/>
      <c r="B42" s="72"/>
      <c r="C42" s="72"/>
      <c r="D42" s="72"/>
      <c r="E42" s="72"/>
      <c r="F42" s="95"/>
    </row>
    <row r="43" spans="1:6" ht="12.75" hidden="1">
      <c r="A43" s="85"/>
      <c r="B43" s="72"/>
      <c r="C43" s="72"/>
      <c r="D43" s="72"/>
      <c r="E43" s="72"/>
      <c r="F43" s="95"/>
    </row>
    <row r="44" spans="1:6" ht="12.75" hidden="1">
      <c r="A44" s="86"/>
      <c r="B44" s="72"/>
      <c r="C44" s="72"/>
      <c r="D44" s="72"/>
      <c r="E44" s="72"/>
      <c r="F44" s="95"/>
    </row>
    <row r="45" spans="1:6" ht="12.75" hidden="1">
      <c r="A45" s="86"/>
      <c r="B45" s="72"/>
      <c r="C45" s="72"/>
      <c r="D45" s="72"/>
      <c r="E45" s="72"/>
      <c r="F45" s="95"/>
    </row>
    <row r="46" spans="1:6" ht="12.75" hidden="1">
      <c r="A46" s="86"/>
      <c r="B46" s="72"/>
      <c r="C46" s="72"/>
      <c r="D46" s="72"/>
      <c r="E46" s="72"/>
      <c r="F46" s="95"/>
    </row>
    <row r="47" spans="1:6" ht="18.75" customHeight="1">
      <c r="A47" s="82" t="s">
        <v>74</v>
      </c>
      <c r="B47" s="72" t="s">
        <v>24</v>
      </c>
      <c r="C47" s="72" t="s">
        <v>9</v>
      </c>
      <c r="D47" s="72" t="s">
        <v>46</v>
      </c>
      <c r="E47" s="72" t="s">
        <v>75</v>
      </c>
      <c r="F47" s="95">
        <f>F48+F49</f>
        <v>6233</v>
      </c>
    </row>
    <row r="48" spans="1:6" ht="22.5" customHeight="1">
      <c r="A48" s="82" t="s">
        <v>76</v>
      </c>
      <c r="B48" s="72" t="s">
        <v>24</v>
      </c>
      <c r="C48" s="72" t="s">
        <v>9</v>
      </c>
      <c r="D48" s="72" t="s">
        <v>46</v>
      </c>
      <c r="E48" s="72" t="s">
        <v>77</v>
      </c>
      <c r="F48" s="95">
        <v>6209</v>
      </c>
    </row>
    <row r="49" spans="1:6" ht="22.5" customHeight="1">
      <c r="A49" s="82" t="s">
        <v>78</v>
      </c>
      <c r="B49" s="72" t="s">
        <v>24</v>
      </c>
      <c r="C49" s="72" t="s">
        <v>9</v>
      </c>
      <c r="D49" s="72" t="s">
        <v>46</v>
      </c>
      <c r="E49" s="72" t="s">
        <v>79</v>
      </c>
      <c r="F49" s="95">
        <v>24</v>
      </c>
    </row>
    <row r="50" spans="1:6" ht="22.5" customHeight="1">
      <c r="A50" s="70" t="s">
        <v>80</v>
      </c>
      <c r="B50" s="71" t="s">
        <v>24</v>
      </c>
      <c r="C50" s="71" t="s">
        <v>9</v>
      </c>
      <c r="D50" s="71" t="s">
        <v>46</v>
      </c>
      <c r="E50" s="71" t="s">
        <v>81</v>
      </c>
      <c r="F50" s="94">
        <f>F52+F53</f>
        <v>950</v>
      </c>
    </row>
    <row r="51" spans="1:6" ht="22.5" customHeight="1">
      <c r="A51" s="82" t="s">
        <v>82</v>
      </c>
      <c r="B51" s="72" t="s">
        <v>24</v>
      </c>
      <c r="C51" s="72" t="s">
        <v>9</v>
      </c>
      <c r="D51" s="72" t="s">
        <v>46</v>
      </c>
      <c r="E51" s="72" t="s">
        <v>83</v>
      </c>
      <c r="F51" s="95">
        <f>F52+F53</f>
        <v>950</v>
      </c>
    </row>
    <row r="52" spans="1:6" ht="22.5" customHeight="1">
      <c r="A52" s="82" t="s">
        <v>84</v>
      </c>
      <c r="B52" s="72" t="s">
        <v>24</v>
      </c>
      <c r="C52" s="72" t="s">
        <v>9</v>
      </c>
      <c r="D52" s="72" t="s">
        <v>46</v>
      </c>
      <c r="E52" s="72" t="s">
        <v>85</v>
      </c>
      <c r="F52" s="95">
        <v>107</v>
      </c>
    </row>
    <row r="53" spans="1:6" ht="22.5" customHeight="1">
      <c r="A53" s="82" t="s">
        <v>86</v>
      </c>
      <c r="B53" s="72" t="s">
        <v>24</v>
      </c>
      <c r="C53" s="72" t="s">
        <v>9</v>
      </c>
      <c r="D53" s="72" t="s">
        <v>46</v>
      </c>
      <c r="E53" s="72" t="s">
        <v>87</v>
      </c>
      <c r="F53" s="95">
        <v>843</v>
      </c>
    </row>
    <row r="54" spans="1:6" ht="37.5" customHeight="1">
      <c r="A54" s="82" t="s">
        <v>161</v>
      </c>
      <c r="B54" s="72" t="s">
        <v>24</v>
      </c>
      <c r="C54" s="72" t="s">
        <v>9</v>
      </c>
      <c r="D54" s="72" t="s">
        <v>46</v>
      </c>
      <c r="E54" s="71" t="s">
        <v>143</v>
      </c>
      <c r="F54" s="95">
        <v>0</v>
      </c>
    </row>
    <row r="55" spans="1:6" ht="37.5" customHeight="1">
      <c r="A55" s="82" t="s">
        <v>161</v>
      </c>
      <c r="B55" s="72" t="s">
        <v>24</v>
      </c>
      <c r="C55" s="72" t="s">
        <v>9</v>
      </c>
      <c r="D55" s="72" t="s">
        <v>162</v>
      </c>
      <c r="E55" s="72" t="s">
        <v>144</v>
      </c>
      <c r="F55" s="95">
        <v>0</v>
      </c>
    </row>
    <row r="56" spans="1:6" ht="37.5" customHeight="1">
      <c r="A56" s="82" t="s">
        <v>161</v>
      </c>
      <c r="B56" s="72" t="s">
        <v>24</v>
      </c>
      <c r="C56" s="72" t="s">
        <v>9</v>
      </c>
      <c r="D56" s="72" t="s">
        <v>160</v>
      </c>
      <c r="E56" s="72" t="s">
        <v>123</v>
      </c>
      <c r="F56" s="95">
        <v>0</v>
      </c>
    </row>
    <row r="57" spans="1:6" ht="12.75" customHeight="1">
      <c r="A57" s="70" t="s">
        <v>88</v>
      </c>
      <c r="B57" s="71" t="s">
        <v>24</v>
      </c>
      <c r="C57" s="71" t="s">
        <v>9</v>
      </c>
      <c r="D57" s="71" t="s">
        <v>46</v>
      </c>
      <c r="E57" s="71" t="s">
        <v>89</v>
      </c>
      <c r="F57" s="116">
        <v>52</v>
      </c>
    </row>
    <row r="58" spans="1:6" s="15" customFormat="1" ht="0.75" customHeight="1" hidden="1">
      <c r="A58" s="74"/>
      <c r="B58" s="75"/>
      <c r="C58" s="75"/>
      <c r="D58" s="75"/>
      <c r="E58" s="79"/>
      <c r="F58" s="76"/>
    </row>
    <row r="59" spans="1:6" s="12" customFormat="1" ht="12.75" hidden="1">
      <c r="A59" s="70"/>
      <c r="B59" s="71"/>
      <c r="C59" s="71"/>
      <c r="D59" s="71"/>
      <c r="E59" s="71"/>
      <c r="F59" s="73"/>
    </row>
    <row r="60" spans="1:6" ht="18" customHeight="1" hidden="1">
      <c r="A60" s="86"/>
      <c r="B60" s="72"/>
      <c r="C60" s="72"/>
      <c r="D60" s="72"/>
      <c r="E60" s="72"/>
      <c r="F60" s="77"/>
    </row>
    <row r="61" spans="1:6" ht="13.5" customHeight="1">
      <c r="A61" s="87" t="s">
        <v>4</v>
      </c>
      <c r="B61" s="71" t="s">
        <v>24</v>
      </c>
      <c r="C61" s="71" t="s">
        <v>27</v>
      </c>
      <c r="D61" s="71"/>
      <c r="E61" s="71"/>
      <c r="F61" s="73">
        <v>50</v>
      </c>
    </row>
    <row r="62" spans="1:6" ht="14.25" customHeight="1">
      <c r="A62" s="86" t="s">
        <v>4</v>
      </c>
      <c r="B62" s="72" t="s">
        <v>24</v>
      </c>
      <c r="C62" s="72" t="s">
        <v>27</v>
      </c>
      <c r="D62" s="72" t="s">
        <v>5</v>
      </c>
      <c r="E62" s="72"/>
      <c r="F62" s="77">
        <v>50</v>
      </c>
    </row>
    <row r="63" spans="1:8" ht="12.75" customHeight="1">
      <c r="A63" s="86" t="s">
        <v>33</v>
      </c>
      <c r="B63" s="72" t="s">
        <v>24</v>
      </c>
      <c r="C63" s="72" t="s">
        <v>27</v>
      </c>
      <c r="D63" s="72" t="s">
        <v>47</v>
      </c>
      <c r="E63" s="72" t="s">
        <v>90</v>
      </c>
      <c r="F63" s="77">
        <v>50</v>
      </c>
      <c r="H63" s="115"/>
    </row>
    <row r="64" spans="1:6" ht="14.25" customHeight="1">
      <c r="A64" s="87" t="s">
        <v>6</v>
      </c>
      <c r="B64" s="71" t="s">
        <v>24</v>
      </c>
      <c r="C64" s="71" t="s">
        <v>58</v>
      </c>
      <c r="D64" s="71"/>
      <c r="E64" s="71"/>
      <c r="F64" s="116">
        <f>F69+F74+F78+F65</f>
        <v>212.10199999999998</v>
      </c>
    </row>
    <row r="65" spans="1:7" ht="39.75" customHeight="1">
      <c r="A65" s="87" t="s">
        <v>165</v>
      </c>
      <c r="B65" s="71" t="s">
        <v>24</v>
      </c>
      <c r="C65" s="71" t="s">
        <v>58</v>
      </c>
      <c r="D65" s="71" t="s">
        <v>163</v>
      </c>
      <c r="E65" s="71"/>
      <c r="F65" s="137">
        <v>0</v>
      </c>
      <c r="G65" s="138"/>
    </row>
    <row r="66" spans="1:7" ht="39" customHeight="1">
      <c r="A66" s="87" t="s">
        <v>166</v>
      </c>
      <c r="B66" s="71" t="s">
        <v>24</v>
      </c>
      <c r="C66" s="71" t="s">
        <v>58</v>
      </c>
      <c r="D66" s="71" t="s">
        <v>164</v>
      </c>
      <c r="E66" s="71"/>
      <c r="F66" s="137">
        <v>0</v>
      </c>
      <c r="G66" s="138"/>
    </row>
    <row r="67" spans="1:7" ht="24.75" customHeight="1">
      <c r="A67" s="87" t="s">
        <v>80</v>
      </c>
      <c r="B67" s="71" t="s">
        <v>24</v>
      </c>
      <c r="C67" s="71" t="s">
        <v>58</v>
      </c>
      <c r="D67" s="71" t="s">
        <v>164</v>
      </c>
      <c r="E67" s="71" t="s">
        <v>81</v>
      </c>
      <c r="F67" s="137">
        <v>0</v>
      </c>
      <c r="G67" s="138"/>
    </row>
    <row r="68" spans="1:7" ht="24.75" customHeight="1">
      <c r="A68" s="87" t="s">
        <v>86</v>
      </c>
      <c r="B68" s="71" t="s">
        <v>24</v>
      </c>
      <c r="C68" s="71" t="s">
        <v>58</v>
      </c>
      <c r="D68" s="71" t="s">
        <v>164</v>
      </c>
      <c r="E68" s="71" t="s">
        <v>87</v>
      </c>
      <c r="F68" s="137">
        <v>0</v>
      </c>
      <c r="G68" s="138"/>
    </row>
    <row r="69" spans="1:6" ht="24.75" customHeight="1">
      <c r="A69" s="87" t="s">
        <v>40</v>
      </c>
      <c r="B69" s="71" t="s">
        <v>24</v>
      </c>
      <c r="C69" s="71" t="s">
        <v>58</v>
      </c>
      <c r="D69" s="71" t="s">
        <v>41</v>
      </c>
      <c r="E69" s="71"/>
      <c r="F69" s="117">
        <v>176.402</v>
      </c>
    </row>
    <row r="70" spans="1:7" ht="15" customHeight="1">
      <c r="A70" s="89" t="s">
        <v>35</v>
      </c>
      <c r="B70" s="75" t="s">
        <v>24</v>
      </c>
      <c r="C70" s="75" t="s">
        <v>58</v>
      </c>
      <c r="D70" s="75" t="s">
        <v>48</v>
      </c>
      <c r="E70" s="75"/>
      <c r="F70" s="118">
        <v>176.402</v>
      </c>
      <c r="G70" s="49"/>
    </row>
    <row r="71" spans="1:7" ht="23.25" customHeight="1">
      <c r="A71" s="89" t="s">
        <v>80</v>
      </c>
      <c r="B71" s="75" t="s">
        <v>24</v>
      </c>
      <c r="C71" s="75" t="s">
        <v>58</v>
      </c>
      <c r="D71" s="75" t="s">
        <v>48</v>
      </c>
      <c r="E71" s="75" t="s">
        <v>81</v>
      </c>
      <c r="F71" s="136">
        <v>176.402</v>
      </c>
      <c r="G71" s="49"/>
    </row>
    <row r="72" spans="1:7" ht="23.25" customHeight="1">
      <c r="A72" s="89" t="s">
        <v>86</v>
      </c>
      <c r="B72" s="79" t="s">
        <v>24</v>
      </c>
      <c r="C72" s="79" t="s">
        <v>58</v>
      </c>
      <c r="D72" s="79" t="s">
        <v>48</v>
      </c>
      <c r="E72" s="79" t="s">
        <v>87</v>
      </c>
      <c r="F72" s="119">
        <v>176.402</v>
      </c>
      <c r="G72" s="49"/>
    </row>
    <row r="73" spans="1:7" ht="16.5" customHeight="1">
      <c r="A73" s="91" t="s">
        <v>95</v>
      </c>
      <c r="B73" s="75" t="s">
        <v>24</v>
      </c>
      <c r="C73" s="75" t="s">
        <v>58</v>
      </c>
      <c r="D73" s="75" t="s">
        <v>102</v>
      </c>
      <c r="E73" s="75"/>
      <c r="F73" s="84">
        <v>35</v>
      </c>
      <c r="G73" s="49"/>
    </row>
    <row r="74" spans="1:7" ht="35.25" customHeight="1">
      <c r="A74" s="87" t="s">
        <v>103</v>
      </c>
      <c r="B74" s="71" t="s">
        <v>24</v>
      </c>
      <c r="C74" s="71" t="s">
        <v>58</v>
      </c>
      <c r="D74" s="71" t="s">
        <v>102</v>
      </c>
      <c r="E74" s="71"/>
      <c r="F74" s="81">
        <v>35</v>
      </c>
      <c r="G74" s="49"/>
    </row>
    <row r="75" spans="1:7" ht="25.5">
      <c r="A75" s="89" t="s">
        <v>80</v>
      </c>
      <c r="B75" s="79" t="s">
        <v>24</v>
      </c>
      <c r="C75" s="79" t="s">
        <v>58</v>
      </c>
      <c r="D75" s="79" t="s">
        <v>102</v>
      </c>
      <c r="E75" s="79" t="s">
        <v>81</v>
      </c>
      <c r="F75" s="88">
        <v>35</v>
      </c>
      <c r="G75" s="49"/>
    </row>
    <row r="76" spans="1:7" ht="25.5">
      <c r="A76" s="89" t="s">
        <v>82</v>
      </c>
      <c r="B76" s="79" t="s">
        <v>24</v>
      </c>
      <c r="C76" s="79" t="s">
        <v>58</v>
      </c>
      <c r="D76" s="79" t="s">
        <v>102</v>
      </c>
      <c r="E76" s="79" t="s">
        <v>83</v>
      </c>
      <c r="F76" s="88">
        <v>35</v>
      </c>
      <c r="G76" s="49"/>
    </row>
    <row r="77" spans="1:6" ht="22.5" customHeight="1">
      <c r="A77" s="86" t="s">
        <v>86</v>
      </c>
      <c r="B77" s="72" t="s">
        <v>24</v>
      </c>
      <c r="C77" s="72" t="s">
        <v>58</v>
      </c>
      <c r="D77" s="72" t="s">
        <v>102</v>
      </c>
      <c r="E77" s="72" t="s">
        <v>87</v>
      </c>
      <c r="F77" s="90" t="s">
        <v>130</v>
      </c>
    </row>
    <row r="78" spans="1:6" ht="92.25" customHeight="1">
      <c r="A78" s="131" t="s">
        <v>132</v>
      </c>
      <c r="B78" s="72" t="s">
        <v>24</v>
      </c>
      <c r="C78" s="72" t="s">
        <v>58</v>
      </c>
      <c r="D78" s="72" t="s">
        <v>133</v>
      </c>
      <c r="E78" s="72" t="s">
        <v>81</v>
      </c>
      <c r="F78" s="90" t="s">
        <v>134</v>
      </c>
    </row>
    <row r="79" spans="1:6" ht="90" customHeight="1">
      <c r="A79" s="131" t="s">
        <v>132</v>
      </c>
      <c r="B79" s="72" t="s">
        <v>24</v>
      </c>
      <c r="C79" s="72" t="s">
        <v>58</v>
      </c>
      <c r="D79" s="72" t="s">
        <v>133</v>
      </c>
      <c r="E79" s="72" t="s">
        <v>83</v>
      </c>
      <c r="F79" s="132" t="s">
        <v>134</v>
      </c>
    </row>
    <row r="80" spans="1:6" ht="90" customHeight="1">
      <c r="A80" s="131" t="s">
        <v>132</v>
      </c>
      <c r="B80" s="72" t="s">
        <v>24</v>
      </c>
      <c r="C80" s="72" t="s">
        <v>58</v>
      </c>
      <c r="D80" s="72" t="s">
        <v>133</v>
      </c>
      <c r="E80" s="72" t="s">
        <v>87</v>
      </c>
      <c r="F80" s="132" t="s">
        <v>134</v>
      </c>
    </row>
    <row r="81" spans="1:6" ht="29.25" customHeight="1">
      <c r="A81" s="87" t="s">
        <v>23</v>
      </c>
      <c r="B81" s="71" t="s">
        <v>8</v>
      </c>
      <c r="C81" s="71" t="s">
        <v>25</v>
      </c>
      <c r="D81" s="72"/>
      <c r="E81" s="72"/>
      <c r="F81" s="133">
        <f>F82+F83</f>
        <v>160</v>
      </c>
    </row>
    <row r="82" spans="1:6" ht="29.25" customHeight="1">
      <c r="A82" s="87" t="s">
        <v>136</v>
      </c>
      <c r="B82" s="71" t="s">
        <v>8</v>
      </c>
      <c r="C82" s="71" t="s">
        <v>25</v>
      </c>
      <c r="D82" s="72" t="s">
        <v>135</v>
      </c>
      <c r="E82" s="72" t="s">
        <v>87</v>
      </c>
      <c r="F82" s="133">
        <v>67</v>
      </c>
    </row>
    <row r="83" spans="1:6" ht="30.75" customHeight="1">
      <c r="A83" s="86" t="s">
        <v>145</v>
      </c>
      <c r="B83" s="75" t="s">
        <v>8</v>
      </c>
      <c r="C83" s="75" t="s">
        <v>25</v>
      </c>
      <c r="D83" s="79" t="s">
        <v>167</v>
      </c>
      <c r="E83" s="75" t="s">
        <v>87</v>
      </c>
      <c r="F83" s="76">
        <v>93</v>
      </c>
    </row>
    <row r="84" spans="1:6" s="20" customFormat="1" ht="18" customHeight="1">
      <c r="A84" s="70" t="s">
        <v>28</v>
      </c>
      <c r="B84" s="72" t="s">
        <v>9</v>
      </c>
      <c r="C84" s="72"/>
      <c r="D84" s="72"/>
      <c r="E84" s="72"/>
      <c r="F84" s="81">
        <f>F85+F86+F88+F87</f>
        <v>2417.361</v>
      </c>
    </row>
    <row r="85" spans="1:6" s="20" customFormat="1" ht="16.5" customHeight="1">
      <c r="A85" s="82" t="s">
        <v>104</v>
      </c>
      <c r="B85" s="72" t="s">
        <v>9</v>
      </c>
      <c r="C85" s="72" t="s">
        <v>24</v>
      </c>
      <c r="D85" s="72" t="s">
        <v>119</v>
      </c>
      <c r="E85" s="72"/>
      <c r="F85" s="83">
        <v>64.7</v>
      </c>
    </row>
    <row r="86" spans="1:6" s="20" customFormat="1" ht="13.5" customHeight="1">
      <c r="A86" s="82" t="s">
        <v>107</v>
      </c>
      <c r="B86" s="72" t="s">
        <v>9</v>
      </c>
      <c r="C86" s="72" t="s">
        <v>25</v>
      </c>
      <c r="D86" s="72" t="s">
        <v>106</v>
      </c>
      <c r="E86" s="72" t="s">
        <v>105</v>
      </c>
      <c r="F86" s="83">
        <v>1572.6</v>
      </c>
    </row>
    <row r="87" spans="1:6" s="20" customFormat="1" ht="27" customHeight="1">
      <c r="A87" s="82" t="s">
        <v>159</v>
      </c>
      <c r="B87" s="72" t="s">
        <v>9</v>
      </c>
      <c r="C87" s="72" t="s">
        <v>25</v>
      </c>
      <c r="D87" s="72" t="s">
        <v>158</v>
      </c>
      <c r="E87" s="72" t="s">
        <v>105</v>
      </c>
      <c r="F87" s="83">
        <v>679.061</v>
      </c>
    </row>
    <row r="88" spans="1:6" s="20" customFormat="1" ht="18.75" customHeight="1">
      <c r="A88" s="82" t="s">
        <v>150</v>
      </c>
      <c r="B88" s="72" t="s">
        <v>9</v>
      </c>
      <c r="C88" s="72" t="s">
        <v>151</v>
      </c>
      <c r="D88" s="72" t="s">
        <v>153</v>
      </c>
      <c r="E88" s="72" t="s">
        <v>87</v>
      </c>
      <c r="F88" s="83">
        <v>101</v>
      </c>
    </row>
    <row r="89" spans="1:6" ht="18" customHeight="1">
      <c r="A89" s="70" t="s">
        <v>1</v>
      </c>
      <c r="B89" s="71" t="s">
        <v>10</v>
      </c>
      <c r="C89" s="71"/>
      <c r="D89" s="71"/>
      <c r="E89" s="71"/>
      <c r="F89" s="81">
        <f>F90+F105+F110</f>
        <v>13718.518999999998</v>
      </c>
    </row>
    <row r="90" spans="1:6" ht="18" customHeight="1">
      <c r="A90" s="70" t="s">
        <v>100</v>
      </c>
      <c r="B90" s="71" t="s">
        <v>10</v>
      </c>
      <c r="C90" s="71" t="s">
        <v>24</v>
      </c>
      <c r="D90" s="72"/>
      <c r="E90" s="71"/>
      <c r="F90" s="81">
        <v>951.3</v>
      </c>
    </row>
    <row r="91" spans="1:6" ht="27.75" customHeight="1">
      <c r="A91" s="89" t="s">
        <v>80</v>
      </c>
      <c r="B91" s="72" t="s">
        <v>10</v>
      </c>
      <c r="C91" s="72" t="s">
        <v>24</v>
      </c>
      <c r="D91" s="72" t="s">
        <v>120</v>
      </c>
      <c r="E91" s="72" t="s">
        <v>81</v>
      </c>
      <c r="F91" s="81">
        <f>F94+F95</f>
        <v>195</v>
      </c>
    </row>
    <row r="92" spans="1:6" ht="24" customHeight="1">
      <c r="A92" s="89" t="s">
        <v>82</v>
      </c>
      <c r="B92" s="72" t="s">
        <v>10</v>
      </c>
      <c r="C92" s="72" t="s">
        <v>24</v>
      </c>
      <c r="D92" s="72" t="s">
        <v>120</v>
      </c>
      <c r="E92" s="72" t="s">
        <v>83</v>
      </c>
      <c r="F92" s="83">
        <f>F94+F95</f>
        <v>195</v>
      </c>
    </row>
    <row r="93" spans="1:6" ht="1.5" customHeight="1">
      <c r="A93" s="86"/>
      <c r="B93" s="72"/>
      <c r="C93" s="72"/>
      <c r="D93" s="72"/>
      <c r="E93" s="72"/>
      <c r="F93" s="81"/>
    </row>
    <row r="94" spans="1:6" ht="12.75" customHeight="1">
      <c r="A94" s="86" t="s">
        <v>110</v>
      </c>
      <c r="B94" s="72" t="s">
        <v>10</v>
      </c>
      <c r="C94" s="72" t="s">
        <v>24</v>
      </c>
      <c r="D94" s="72" t="s">
        <v>120</v>
      </c>
      <c r="E94" s="72" t="s">
        <v>105</v>
      </c>
      <c r="F94" s="83">
        <v>155</v>
      </c>
    </row>
    <row r="95" spans="1:6" ht="13.5" customHeight="1">
      <c r="A95" s="86" t="s">
        <v>110</v>
      </c>
      <c r="B95" s="72" t="s">
        <v>10</v>
      </c>
      <c r="C95" s="72" t="s">
        <v>24</v>
      </c>
      <c r="D95" s="72" t="s">
        <v>120</v>
      </c>
      <c r="E95" s="72" t="s">
        <v>87</v>
      </c>
      <c r="F95" s="83">
        <v>40</v>
      </c>
    </row>
    <row r="96" spans="1:6" ht="27" customHeight="1">
      <c r="A96" s="86" t="s">
        <v>124</v>
      </c>
      <c r="B96" s="72" t="s">
        <v>10</v>
      </c>
      <c r="C96" s="72" t="s">
        <v>24</v>
      </c>
      <c r="D96" s="72" t="s">
        <v>142</v>
      </c>
      <c r="E96" s="72" t="s">
        <v>143</v>
      </c>
      <c r="F96" s="83">
        <v>0</v>
      </c>
    </row>
    <row r="97" spans="1:6" ht="27" customHeight="1">
      <c r="A97" s="86" t="s">
        <v>124</v>
      </c>
      <c r="B97" s="72" t="s">
        <v>10</v>
      </c>
      <c r="C97" s="72" t="s">
        <v>24</v>
      </c>
      <c r="D97" s="72" t="s">
        <v>141</v>
      </c>
      <c r="E97" s="72" t="s">
        <v>144</v>
      </c>
      <c r="F97" s="83">
        <v>0</v>
      </c>
    </row>
    <row r="98" spans="1:6" ht="27.75" customHeight="1">
      <c r="A98" s="86" t="s">
        <v>124</v>
      </c>
      <c r="B98" s="72" t="s">
        <v>10</v>
      </c>
      <c r="C98" s="72" t="s">
        <v>24</v>
      </c>
      <c r="D98" s="72" t="s">
        <v>141</v>
      </c>
      <c r="E98" s="72" t="s">
        <v>123</v>
      </c>
      <c r="F98" s="83">
        <v>0</v>
      </c>
    </row>
    <row r="99" spans="1:6" ht="27" customHeight="1">
      <c r="A99" s="86" t="s">
        <v>146</v>
      </c>
      <c r="B99" s="72" t="s">
        <v>10</v>
      </c>
      <c r="C99" s="72" t="s">
        <v>24</v>
      </c>
      <c r="D99" s="72" t="s">
        <v>109</v>
      </c>
      <c r="E99" s="72" t="s">
        <v>143</v>
      </c>
      <c r="F99" s="83">
        <v>456.3</v>
      </c>
    </row>
    <row r="100" spans="1:6" ht="26.25" customHeight="1">
      <c r="A100" s="86" t="s">
        <v>146</v>
      </c>
      <c r="B100" s="72" t="s">
        <v>10</v>
      </c>
      <c r="C100" s="72" t="s">
        <v>24</v>
      </c>
      <c r="D100" s="72" t="s">
        <v>109</v>
      </c>
      <c r="E100" s="72" t="s">
        <v>144</v>
      </c>
      <c r="F100" s="83">
        <v>456.3</v>
      </c>
    </row>
    <row r="101" spans="1:6" ht="25.5" customHeight="1">
      <c r="A101" s="86" t="s">
        <v>146</v>
      </c>
      <c r="B101" s="72" t="s">
        <v>10</v>
      </c>
      <c r="C101" s="72" t="s">
        <v>24</v>
      </c>
      <c r="D101" s="72" t="s">
        <v>109</v>
      </c>
      <c r="E101" s="72" t="s">
        <v>123</v>
      </c>
      <c r="F101" s="83">
        <v>456.3</v>
      </c>
    </row>
    <row r="102" spans="1:6" ht="51" customHeight="1">
      <c r="A102" s="82" t="s">
        <v>147</v>
      </c>
      <c r="B102" s="72" t="s">
        <v>10</v>
      </c>
      <c r="C102" s="72" t="s">
        <v>24</v>
      </c>
      <c r="D102" s="72" t="s">
        <v>131</v>
      </c>
      <c r="E102" s="72" t="s">
        <v>81</v>
      </c>
      <c r="F102" s="83">
        <v>300</v>
      </c>
    </row>
    <row r="103" spans="1:6" ht="51.75" customHeight="1">
      <c r="A103" s="82" t="s">
        <v>147</v>
      </c>
      <c r="B103" s="72" t="s">
        <v>10</v>
      </c>
      <c r="C103" s="72" t="s">
        <v>24</v>
      </c>
      <c r="D103" s="72" t="s">
        <v>131</v>
      </c>
      <c r="E103" s="72" t="s">
        <v>83</v>
      </c>
      <c r="F103" s="83">
        <v>300</v>
      </c>
    </row>
    <row r="104" spans="1:6" ht="54" customHeight="1">
      <c r="A104" s="82" t="s">
        <v>147</v>
      </c>
      <c r="B104" s="72" t="s">
        <v>10</v>
      </c>
      <c r="C104" s="72" t="s">
        <v>24</v>
      </c>
      <c r="D104" s="72" t="s">
        <v>131</v>
      </c>
      <c r="E104" s="72" t="s">
        <v>87</v>
      </c>
      <c r="F104" s="83">
        <v>300</v>
      </c>
    </row>
    <row r="105" spans="1:6" ht="18" customHeight="1">
      <c r="A105" s="70" t="s">
        <v>101</v>
      </c>
      <c r="B105" s="71" t="s">
        <v>10</v>
      </c>
      <c r="C105" s="71" t="s">
        <v>7</v>
      </c>
      <c r="D105" s="72"/>
      <c r="E105" s="71"/>
      <c r="F105" s="81">
        <f>F106+F109+F107+F108</f>
        <v>10667.4</v>
      </c>
    </row>
    <row r="106" spans="1:6" ht="18" customHeight="1">
      <c r="A106" s="82" t="s">
        <v>155</v>
      </c>
      <c r="B106" s="72" t="s">
        <v>10</v>
      </c>
      <c r="C106" s="72" t="s">
        <v>7</v>
      </c>
      <c r="D106" s="72" t="s">
        <v>154</v>
      </c>
      <c r="E106" s="72" t="s">
        <v>105</v>
      </c>
      <c r="F106" s="83">
        <v>966</v>
      </c>
    </row>
    <row r="107" spans="1:6" ht="75" customHeight="1">
      <c r="A107" s="82" t="s">
        <v>157</v>
      </c>
      <c r="B107" s="72" t="s">
        <v>10</v>
      </c>
      <c r="C107" s="72" t="s">
        <v>7</v>
      </c>
      <c r="D107" s="72" t="s">
        <v>156</v>
      </c>
      <c r="E107" s="72" t="s">
        <v>105</v>
      </c>
      <c r="F107" s="83">
        <v>6916.9</v>
      </c>
    </row>
    <row r="108" spans="1:6" ht="78.75" customHeight="1">
      <c r="A108" s="82" t="s">
        <v>157</v>
      </c>
      <c r="B108" s="72" t="s">
        <v>10</v>
      </c>
      <c r="C108" s="72" t="s">
        <v>7</v>
      </c>
      <c r="D108" s="72" t="s">
        <v>156</v>
      </c>
      <c r="E108" s="72" t="s">
        <v>123</v>
      </c>
      <c r="F108" s="83">
        <v>1927.5</v>
      </c>
    </row>
    <row r="109" spans="1:6" ht="38.25" customHeight="1">
      <c r="A109" s="82" t="s">
        <v>148</v>
      </c>
      <c r="B109" s="72" t="s">
        <v>10</v>
      </c>
      <c r="C109" s="72" t="s">
        <v>7</v>
      </c>
      <c r="D109" s="72" t="s">
        <v>111</v>
      </c>
      <c r="E109" s="72" t="s">
        <v>105</v>
      </c>
      <c r="F109" s="83">
        <v>857</v>
      </c>
    </row>
    <row r="110" spans="1:6" ht="15.75" customHeight="1">
      <c r="A110" s="70" t="s">
        <v>71</v>
      </c>
      <c r="B110" s="71" t="s">
        <v>10</v>
      </c>
      <c r="C110" s="71" t="s">
        <v>8</v>
      </c>
      <c r="D110" s="71"/>
      <c r="E110" s="71"/>
      <c r="F110" s="133">
        <f>F134+F135+F136+F137+F133</f>
        <v>2099.819</v>
      </c>
    </row>
    <row r="111" spans="1:6" s="12" customFormat="1" ht="0.75" customHeight="1" hidden="1">
      <c r="A111" s="93" t="s">
        <v>12</v>
      </c>
      <c r="B111" s="72"/>
      <c r="C111" s="72"/>
      <c r="D111" s="72"/>
      <c r="E111" s="72"/>
      <c r="F111" s="77"/>
    </row>
    <row r="112" spans="1:6" s="12" customFormat="1" ht="12.75" hidden="1">
      <c r="A112" s="70" t="s">
        <v>0</v>
      </c>
      <c r="B112" s="72"/>
      <c r="C112" s="72"/>
      <c r="D112" s="72"/>
      <c r="E112" s="72"/>
      <c r="F112" s="77"/>
    </row>
    <row r="113" spans="1:6" s="12" customFormat="1" ht="0.75" customHeight="1" hidden="1">
      <c r="A113" s="74"/>
      <c r="B113" s="72"/>
      <c r="C113" s="72"/>
      <c r="D113" s="72"/>
      <c r="E113" s="72"/>
      <c r="F113" s="77"/>
    </row>
    <row r="114" spans="1:6" s="12" customFormat="1" ht="0.75" customHeight="1" hidden="1">
      <c r="A114" s="70"/>
      <c r="B114" s="72"/>
      <c r="C114" s="72"/>
      <c r="D114" s="72"/>
      <c r="E114" s="72"/>
      <c r="F114" s="77"/>
    </row>
    <row r="115" spans="1:6" s="12" customFormat="1" ht="0.75" customHeight="1" hidden="1">
      <c r="A115" s="85"/>
      <c r="B115" s="72"/>
      <c r="C115" s="72"/>
      <c r="D115" s="72"/>
      <c r="E115" s="72"/>
      <c r="F115" s="77"/>
    </row>
    <row r="116" spans="1:6" s="12" customFormat="1" ht="12.75" hidden="1">
      <c r="A116" s="85"/>
      <c r="B116" s="72"/>
      <c r="C116" s="72"/>
      <c r="D116" s="72"/>
      <c r="E116" s="72"/>
      <c r="F116" s="77"/>
    </row>
    <row r="117" spans="1:6" s="12" customFormat="1" ht="12.75" hidden="1">
      <c r="A117" s="85"/>
      <c r="B117" s="72"/>
      <c r="C117" s="72"/>
      <c r="D117" s="72"/>
      <c r="E117" s="72"/>
      <c r="F117" s="77"/>
    </row>
    <row r="118" spans="1:6" s="12" customFormat="1" ht="12.75" hidden="1">
      <c r="A118" s="85"/>
      <c r="B118" s="72"/>
      <c r="C118" s="72"/>
      <c r="D118" s="72"/>
      <c r="E118" s="72"/>
      <c r="F118" s="77"/>
    </row>
    <row r="119" spans="1:6" s="12" customFormat="1" ht="12.75" hidden="1">
      <c r="A119" s="85"/>
      <c r="B119" s="72"/>
      <c r="C119" s="72"/>
      <c r="D119" s="72"/>
      <c r="E119" s="72"/>
      <c r="F119" s="77"/>
    </row>
    <row r="120" spans="1:6" s="12" customFormat="1" ht="0.75" customHeight="1" hidden="1">
      <c r="A120" s="85"/>
      <c r="B120" s="72"/>
      <c r="C120" s="72"/>
      <c r="D120" s="72"/>
      <c r="E120" s="72"/>
      <c r="F120" s="77"/>
    </row>
    <row r="121" spans="1:6" s="15" customFormat="1" ht="12.75" hidden="1">
      <c r="A121" s="85"/>
      <c r="B121" s="72"/>
      <c r="C121" s="72"/>
      <c r="D121" s="72"/>
      <c r="E121" s="72"/>
      <c r="F121" s="77"/>
    </row>
    <row r="122" spans="1:6" s="12" customFormat="1" ht="13.5" hidden="1">
      <c r="A122" s="85"/>
      <c r="B122" s="75"/>
      <c r="C122" s="75"/>
      <c r="D122" s="75"/>
      <c r="E122" s="79"/>
      <c r="F122" s="76"/>
    </row>
    <row r="123" spans="1:6" s="12" customFormat="1" ht="12.75" hidden="1">
      <c r="A123" s="85"/>
      <c r="B123" s="71"/>
      <c r="C123" s="71"/>
      <c r="D123" s="71"/>
      <c r="E123" s="71"/>
      <c r="F123" s="73"/>
    </row>
    <row r="124" spans="1:6" s="12" customFormat="1" ht="15" customHeight="1" hidden="1">
      <c r="A124" s="85"/>
      <c r="B124" s="72"/>
      <c r="C124" s="72"/>
      <c r="D124" s="72"/>
      <c r="E124" s="72"/>
      <c r="F124" s="77"/>
    </row>
    <row r="125" spans="1:6" s="12" customFormat="1" ht="15" customHeight="1" hidden="1">
      <c r="A125" s="85"/>
      <c r="B125" s="72"/>
      <c r="C125" s="72"/>
      <c r="D125" s="72"/>
      <c r="E125" s="72"/>
      <c r="F125" s="77"/>
    </row>
    <row r="126" spans="1:6" s="12" customFormat="1" ht="0.75" customHeight="1" hidden="1">
      <c r="A126" s="86"/>
      <c r="B126" s="72"/>
      <c r="C126" s="72"/>
      <c r="D126" s="72"/>
      <c r="E126" s="72"/>
      <c r="F126" s="77"/>
    </row>
    <row r="127" spans="1:6" s="12" customFormat="1" ht="12.75" hidden="1">
      <c r="A127" s="86"/>
      <c r="B127" s="72"/>
      <c r="C127" s="72"/>
      <c r="D127" s="72"/>
      <c r="E127" s="72"/>
      <c r="F127" s="77"/>
    </row>
    <row r="128" spans="1:6" s="12" customFormat="1" ht="13.5" hidden="1">
      <c r="A128" s="74"/>
      <c r="B128" s="72"/>
      <c r="C128" s="72"/>
      <c r="D128" s="72"/>
      <c r="E128" s="72"/>
      <c r="F128" s="77"/>
    </row>
    <row r="129" spans="1:6" s="12" customFormat="1" ht="15.75" customHeight="1" hidden="1">
      <c r="A129" s="70"/>
      <c r="B129" s="72"/>
      <c r="C129" s="72"/>
      <c r="D129" s="72"/>
      <c r="E129" s="72"/>
      <c r="F129" s="77"/>
    </row>
    <row r="130" spans="1:6" s="12" customFormat="1" ht="32.25" customHeight="1">
      <c r="A130" s="89" t="s">
        <v>80</v>
      </c>
      <c r="B130" s="72" t="s">
        <v>10</v>
      </c>
      <c r="C130" s="72" t="s">
        <v>8</v>
      </c>
      <c r="D130" s="72" t="s">
        <v>108</v>
      </c>
      <c r="E130" s="72" t="s">
        <v>81</v>
      </c>
      <c r="F130" s="139">
        <f>F134+F135+F136+F137</f>
        <v>1605.38</v>
      </c>
    </row>
    <row r="131" spans="1:6" s="12" customFormat="1" ht="24.75" customHeight="1">
      <c r="A131" s="89" t="s">
        <v>82</v>
      </c>
      <c r="B131" s="72" t="s">
        <v>10</v>
      </c>
      <c r="C131" s="72" t="s">
        <v>8</v>
      </c>
      <c r="D131" s="72" t="s">
        <v>108</v>
      </c>
      <c r="E131" s="72" t="s">
        <v>83</v>
      </c>
      <c r="F131" s="139">
        <f>F134+F135+F136+F137</f>
        <v>1605.38</v>
      </c>
    </row>
    <row r="132" spans="1:6" s="12" customFormat="1" ht="24.75" customHeight="1">
      <c r="A132" s="89" t="s">
        <v>86</v>
      </c>
      <c r="B132" s="72" t="s">
        <v>10</v>
      </c>
      <c r="C132" s="72" t="s">
        <v>8</v>
      </c>
      <c r="D132" s="72" t="s">
        <v>108</v>
      </c>
      <c r="E132" s="72" t="s">
        <v>87</v>
      </c>
      <c r="F132" s="139">
        <f>F134+F135+F136+F137</f>
        <v>1605.38</v>
      </c>
    </row>
    <row r="133" spans="1:6" s="12" customFormat="1" ht="24.75" customHeight="1">
      <c r="A133" s="82" t="s">
        <v>159</v>
      </c>
      <c r="B133" s="72" t="s">
        <v>10</v>
      </c>
      <c r="C133" s="72" t="s">
        <v>8</v>
      </c>
      <c r="D133" s="72" t="s">
        <v>158</v>
      </c>
      <c r="E133" s="72" t="s">
        <v>87</v>
      </c>
      <c r="F133" s="113">
        <v>494.439</v>
      </c>
    </row>
    <row r="134" spans="1:6" s="12" customFormat="1" ht="24" customHeight="1">
      <c r="A134" s="89" t="s">
        <v>112</v>
      </c>
      <c r="B134" s="72" t="s">
        <v>10</v>
      </c>
      <c r="C134" s="72" t="s">
        <v>8</v>
      </c>
      <c r="D134" s="72" t="s">
        <v>137</v>
      </c>
      <c r="E134" s="72" t="s">
        <v>87</v>
      </c>
      <c r="F134" s="135">
        <v>980.38</v>
      </c>
    </row>
    <row r="135" spans="1:6" s="12" customFormat="1" ht="24" customHeight="1">
      <c r="A135" s="89" t="s">
        <v>113</v>
      </c>
      <c r="B135" s="72" t="s">
        <v>10</v>
      </c>
      <c r="C135" s="72" t="s">
        <v>8</v>
      </c>
      <c r="D135" s="72" t="s">
        <v>138</v>
      </c>
      <c r="E135" s="72" t="s">
        <v>87</v>
      </c>
      <c r="F135" s="77">
        <v>150</v>
      </c>
    </row>
    <row r="136" spans="1:6" s="12" customFormat="1" ht="15.75" customHeight="1">
      <c r="A136" s="82" t="s">
        <v>114</v>
      </c>
      <c r="B136" s="72" t="s">
        <v>10</v>
      </c>
      <c r="C136" s="72" t="s">
        <v>8</v>
      </c>
      <c r="D136" s="72" t="s">
        <v>139</v>
      </c>
      <c r="E136" s="72" t="s">
        <v>87</v>
      </c>
      <c r="F136" s="77">
        <v>24</v>
      </c>
    </row>
    <row r="137" spans="1:6" s="12" customFormat="1" ht="25.5" customHeight="1">
      <c r="A137" s="82" t="s">
        <v>115</v>
      </c>
      <c r="B137" s="72" t="s">
        <v>10</v>
      </c>
      <c r="C137" s="72" t="s">
        <v>8</v>
      </c>
      <c r="D137" s="72" t="s">
        <v>140</v>
      </c>
      <c r="E137" s="72" t="s">
        <v>87</v>
      </c>
      <c r="F137" s="83">
        <v>451</v>
      </c>
    </row>
    <row r="138" spans="1:7" s="12" customFormat="1" ht="18" customHeight="1">
      <c r="A138" s="87" t="s">
        <v>63</v>
      </c>
      <c r="B138" s="71" t="s">
        <v>11</v>
      </c>
      <c r="C138" s="71"/>
      <c r="D138" s="71"/>
      <c r="E138" s="71"/>
      <c r="F138" s="81">
        <v>200</v>
      </c>
      <c r="G138" s="40"/>
    </row>
    <row r="139" spans="1:7" s="12" customFormat="1" ht="16.5" customHeight="1">
      <c r="A139" s="92" t="s">
        <v>0</v>
      </c>
      <c r="B139" s="71" t="s">
        <v>11</v>
      </c>
      <c r="C139" s="71" t="s">
        <v>24</v>
      </c>
      <c r="D139" s="72" t="s">
        <v>121</v>
      </c>
      <c r="E139" s="72"/>
      <c r="F139" s="81">
        <v>200</v>
      </c>
      <c r="G139" s="40"/>
    </row>
    <row r="140" spans="1:6" s="12" customFormat="1" ht="12.75">
      <c r="A140" s="87" t="s">
        <v>64</v>
      </c>
      <c r="B140" s="71" t="s">
        <v>11</v>
      </c>
      <c r="C140" s="71" t="s">
        <v>24</v>
      </c>
      <c r="D140" s="72" t="s">
        <v>121</v>
      </c>
      <c r="E140" s="71"/>
      <c r="F140" s="81">
        <v>200</v>
      </c>
    </row>
    <row r="141" spans="1:6" s="12" customFormat="1" ht="13.5">
      <c r="A141" s="87" t="s">
        <v>64</v>
      </c>
      <c r="B141" s="75" t="s">
        <v>11</v>
      </c>
      <c r="C141" s="75" t="s">
        <v>24</v>
      </c>
      <c r="D141" s="79" t="s">
        <v>66</v>
      </c>
      <c r="E141" s="75"/>
      <c r="F141" s="84">
        <v>200</v>
      </c>
    </row>
    <row r="142" spans="1:6" s="12" customFormat="1" ht="25.5">
      <c r="A142" s="87" t="s">
        <v>80</v>
      </c>
      <c r="B142" s="72" t="s">
        <v>11</v>
      </c>
      <c r="C142" s="72" t="s">
        <v>24</v>
      </c>
      <c r="D142" s="72" t="s">
        <v>66</v>
      </c>
      <c r="E142" s="72" t="s">
        <v>81</v>
      </c>
      <c r="F142" s="83">
        <v>200</v>
      </c>
    </row>
    <row r="143" spans="1:6" s="12" customFormat="1" ht="25.5">
      <c r="A143" s="86" t="s">
        <v>82</v>
      </c>
      <c r="B143" s="72"/>
      <c r="C143" s="72"/>
      <c r="D143" s="72" t="s">
        <v>66</v>
      </c>
      <c r="E143" s="72" t="s">
        <v>83</v>
      </c>
      <c r="F143" s="83">
        <v>200</v>
      </c>
    </row>
    <row r="144" spans="1:6" s="12" customFormat="1" ht="25.5">
      <c r="A144" s="86" t="s">
        <v>86</v>
      </c>
      <c r="B144" s="72" t="s">
        <v>11</v>
      </c>
      <c r="C144" s="72" t="s">
        <v>24</v>
      </c>
      <c r="D144" s="72" t="s">
        <v>66</v>
      </c>
      <c r="E144" s="72" t="s">
        <v>87</v>
      </c>
      <c r="F144" s="83">
        <v>200</v>
      </c>
    </row>
    <row r="145" spans="1:6" s="12" customFormat="1" ht="12.75" hidden="1">
      <c r="A145" s="70" t="s">
        <v>13</v>
      </c>
      <c r="B145" s="71" t="s">
        <v>26</v>
      </c>
      <c r="C145" s="71" t="s">
        <v>24</v>
      </c>
      <c r="D145" s="71"/>
      <c r="E145" s="71"/>
      <c r="F145" s="73">
        <v>150</v>
      </c>
    </row>
    <row r="146" spans="1:6" s="12" customFormat="1" ht="18.75" customHeight="1">
      <c r="A146" s="70" t="s">
        <v>13</v>
      </c>
      <c r="B146" s="71" t="s">
        <v>26</v>
      </c>
      <c r="C146" s="71"/>
      <c r="D146" s="71"/>
      <c r="E146" s="71"/>
      <c r="F146" s="81">
        <v>490</v>
      </c>
    </row>
    <row r="147" spans="1:6" s="12" customFormat="1" ht="0.75" customHeight="1" hidden="1">
      <c r="A147" s="70" t="s">
        <v>36</v>
      </c>
      <c r="B147" s="72" t="s">
        <v>26</v>
      </c>
      <c r="C147" s="72" t="s">
        <v>24</v>
      </c>
      <c r="D147" s="72" t="s">
        <v>51</v>
      </c>
      <c r="E147" s="72"/>
      <c r="F147" s="77">
        <v>150</v>
      </c>
    </row>
    <row r="148" spans="1:6" s="12" customFormat="1" ht="0.75" customHeight="1" hidden="1">
      <c r="A148" s="82" t="s">
        <v>37</v>
      </c>
      <c r="B148" s="72"/>
      <c r="C148" s="72"/>
      <c r="D148" s="72"/>
      <c r="E148" s="72"/>
      <c r="F148" s="77"/>
    </row>
    <row r="149" spans="1:6" s="12" customFormat="1" ht="25.5" hidden="1">
      <c r="A149" s="70" t="s">
        <v>50</v>
      </c>
      <c r="B149" s="72"/>
      <c r="C149" s="72"/>
      <c r="D149" s="72"/>
      <c r="E149" s="72"/>
      <c r="F149" s="77"/>
    </row>
    <row r="150" spans="1:6" s="12" customFormat="1" ht="14.25" customHeight="1" hidden="1">
      <c r="A150" s="74" t="s">
        <v>38</v>
      </c>
      <c r="B150" s="72"/>
      <c r="C150" s="72"/>
      <c r="D150" s="72"/>
      <c r="E150" s="72"/>
      <c r="F150" s="77"/>
    </row>
    <row r="151" spans="1:6" s="12" customFormat="1" ht="14.25" customHeight="1">
      <c r="A151" s="74" t="s">
        <v>36</v>
      </c>
      <c r="B151" s="71" t="s">
        <v>26</v>
      </c>
      <c r="C151" s="71" t="s">
        <v>24</v>
      </c>
      <c r="D151" s="72" t="s">
        <v>51</v>
      </c>
      <c r="E151" s="71"/>
      <c r="F151" s="95">
        <v>490</v>
      </c>
    </row>
    <row r="152" spans="1:6" s="12" customFormat="1" ht="25.5">
      <c r="A152" s="82" t="s">
        <v>57</v>
      </c>
      <c r="B152" s="72" t="s">
        <v>26</v>
      </c>
      <c r="C152" s="72" t="s">
        <v>24</v>
      </c>
      <c r="D152" s="72" t="s">
        <v>51</v>
      </c>
      <c r="E152" s="72"/>
      <c r="F152" s="95">
        <v>490</v>
      </c>
    </row>
    <row r="153" spans="1:6" s="12" customFormat="1" ht="36.75" customHeight="1">
      <c r="A153" s="82" t="s">
        <v>38</v>
      </c>
      <c r="B153" s="72" t="s">
        <v>26</v>
      </c>
      <c r="C153" s="72" t="s">
        <v>24</v>
      </c>
      <c r="D153" s="72" t="s">
        <v>52</v>
      </c>
      <c r="E153" s="72"/>
      <c r="F153" s="95">
        <v>490</v>
      </c>
    </row>
    <row r="154" spans="1:6" ht="15.75" customHeight="1">
      <c r="A154" s="82" t="s">
        <v>91</v>
      </c>
      <c r="B154" s="72" t="s">
        <v>26</v>
      </c>
      <c r="C154" s="72" t="s">
        <v>24</v>
      </c>
      <c r="D154" s="72" t="s">
        <v>52</v>
      </c>
      <c r="E154" s="72" t="s">
        <v>92</v>
      </c>
      <c r="F154" s="95">
        <v>490</v>
      </c>
    </row>
    <row r="155" spans="1:6" ht="22.5" customHeight="1">
      <c r="A155" s="82" t="s">
        <v>93</v>
      </c>
      <c r="B155" s="72" t="s">
        <v>26</v>
      </c>
      <c r="C155" s="72" t="s">
        <v>24</v>
      </c>
      <c r="D155" s="72" t="s">
        <v>52</v>
      </c>
      <c r="E155" s="72" t="s">
        <v>94</v>
      </c>
      <c r="F155" s="95">
        <v>490</v>
      </c>
    </row>
    <row r="156" spans="1:6" ht="23.25" customHeight="1">
      <c r="A156" s="82" t="s">
        <v>117</v>
      </c>
      <c r="B156" s="72" t="s">
        <v>26</v>
      </c>
      <c r="C156" s="72" t="s">
        <v>24</v>
      </c>
      <c r="D156" s="72" t="s">
        <v>52</v>
      </c>
      <c r="E156" s="72" t="s">
        <v>116</v>
      </c>
      <c r="F156" s="95">
        <v>490</v>
      </c>
    </row>
    <row r="157" spans="1:6" ht="12.75">
      <c r="A157" s="98" t="s">
        <v>60</v>
      </c>
      <c r="B157" s="97" t="s">
        <v>27</v>
      </c>
      <c r="C157" s="97"/>
      <c r="D157" s="103"/>
      <c r="E157" s="103"/>
      <c r="F157" s="107">
        <v>13</v>
      </c>
    </row>
    <row r="158" spans="1:6" ht="12.75">
      <c r="A158" s="98" t="s">
        <v>62</v>
      </c>
      <c r="B158" s="99" t="s">
        <v>27</v>
      </c>
      <c r="C158" s="99" t="s">
        <v>24</v>
      </c>
      <c r="D158" s="104" t="s">
        <v>122</v>
      </c>
      <c r="E158" s="104"/>
      <c r="F158" s="108">
        <v>13</v>
      </c>
    </row>
    <row r="159" spans="1:7" ht="16.5" customHeight="1">
      <c r="A159" s="100" t="s">
        <v>65</v>
      </c>
      <c r="B159" s="96" t="s">
        <v>27</v>
      </c>
      <c r="C159" s="96" t="s">
        <v>24</v>
      </c>
      <c r="D159" s="72" t="s">
        <v>49</v>
      </c>
      <c r="E159" s="72"/>
      <c r="F159" s="83">
        <v>13</v>
      </c>
      <c r="G159" s="48"/>
    </row>
    <row r="160" spans="1:7" ht="24.75" customHeight="1">
      <c r="A160" s="100" t="s">
        <v>80</v>
      </c>
      <c r="B160" s="72" t="s">
        <v>27</v>
      </c>
      <c r="C160" s="72" t="s">
        <v>24</v>
      </c>
      <c r="D160" s="72" t="s">
        <v>49</v>
      </c>
      <c r="E160" s="72" t="s">
        <v>81</v>
      </c>
      <c r="F160" s="83">
        <v>13</v>
      </c>
      <c r="G160" s="54"/>
    </row>
    <row r="161" spans="1:7" ht="24" customHeight="1">
      <c r="A161" s="86" t="s">
        <v>82</v>
      </c>
      <c r="B161" s="72" t="s">
        <v>27</v>
      </c>
      <c r="C161" s="72" t="s">
        <v>24</v>
      </c>
      <c r="D161" s="72" t="s">
        <v>49</v>
      </c>
      <c r="E161" s="72" t="s">
        <v>83</v>
      </c>
      <c r="F161" s="83">
        <v>13</v>
      </c>
      <c r="G161" s="54"/>
    </row>
    <row r="162" spans="1:7" ht="24" customHeight="1">
      <c r="A162" s="86" t="s">
        <v>86</v>
      </c>
      <c r="B162" s="72" t="s">
        <v>27</v>
      </c>
      <c r="C162" s="72" t="s">
        <v>24</v>
      </c>
      <c r="D162" s="72" t="s">
        <v>49</v>
      </c>
      <c r="E162" s="72" t="s">
        <v>87</v>
      </c>
      <c r="F162" s="83">
        <v>13</v>
      </c>
      <c r="G162" s="54"/>
    </row>
    <row r="163" spans="1:7" ht="24" customHeight="1">
      <c r="A163" s="86" t="s">
        <v>125</v>
      </c>
      <c r="B163" s="72" t="s">
        <v>126</v>
      </c>
      <c r="C163" s="72" t="s">
        <v>8</v>
      </c>
      <c r="D163" s="72" t="s">
        <v>127</v>
      </c>
      <c r="E163" s="72" t="s">
        <v>128</v>
      </c>
      <c r="F163" s="83">
        <v>116</v>
      </c>
      <c r="G163" s="54"/>
    </row>
    <row r="164" spans="1:6" ht="15" customHeight="1">
      <c r="A164" s="110" t="s">
        <v>118</v>
      </c>
      <c r="B164" s="111"/>
      <c r="C164" s="111"/>
      <c r="D164" s="109"/>
      <c r="E164" s="109"/>
      <c r="F164" s="135">
        <f>F163+F160+F146+F138+F89+F84+F81+F19</f>
        <v>25827.981999999996</v>
      </c>
    </row>
    <row r="165" spans="1:6" ht="15" customHeight="1">
      <c r="A165" s="102"/>
      <c r="B165" s="101"/>
      <c r="C165" s="101"/>
      <c r="D165" s="105"/>
      <c r="E165" s="105"/>
      <c r="F165" s="106"/>
    </row>
    <row r="166" spans="1:6" ht="15" customHeight="1">
      <c r="A166" s="102"/>
      <c r="B166" s="101"/>
      <c r="C166" s="101"/>
      <c r="D166" s="105"/>
      <c r="E166" s="105"/>
      <c r="F166" s="106"/>
    </row>
    <row r="167" spans="1:6" ht="15" customHeight="1">
      <c r="A167" s="102"/>
      <c r="B167" s="101"/>
      <c r="C167" s="101"/>
      <c r="D167" s="105"/>
      <c r="E167" s="105"/>
      <c r="F167" s="106"/>
    </row>
    <row r="168" spans="1:6" ht="15" customHeight="1">
      <c r="A168" s="102"/>
      <c r="B168" s="101"/>
      <c r="C168" s="101"/>
      <c r="D168" s="105"/>
      <c r="E168" s="105"/>
      <c r="F168" s="106"/>
    </row>
    <row r="169" spans="1:6" ht="15" customHeight="1">
      <c r="A169" s="102"/>
      <c r="B169" s="101"/>
      <c r="C169" s="101"/>
      <c r="D169" s="105"/>
      <c r="E169" s="105"/>
      <c r="F169" s="106"/>
    </row>
    <row r="170" spans="1:6" ht="15" customHeight="1">
      <c r="A170" s="102"/>
      <c r="B170" s="101"/>
      <c r="C170" s="101"/>
      <c r="D170" s="105"/>
      <c r="E170" s="105"/>
      <c r="F170" s="106"/>
    </row>
    <row r="171" spans="1:6" ht="15" customHeight="1">
      <c r="A171" s="102"/>
      <c r="B171" s="101"/>
      <c r="C171" s="101"/>
      <c r="D171" s="105"/>
      <c r="E171" s="105"/>
      <c r="F171" s="106"/>
    </row>
    <row r="172" spans="1:6" ht="15" customHeight="1">
      <c r="A172" s="102"/>
      <c r="B172" s="101"/>
      <c r="C172" s="101"/>
      <c r="D172" s="105"/>
      <c r="E172" s="105"/>
      <c r="F172" s="106"/>
    </row>
    <row r="173" spans="1:6" ht="15" customHeight="1">
      <c r="A173" s="102"/>
      <c r="B173" s="101"/>
      <c r="C173" s="101"/>
      <c r="D173" s="105"/>
      <c r="E173" s="105"/>
      <c r="F173" s="106"/>
    </row>
    <row r="174" spans="1:6" ht="15" customHeight="1">
      <c r="A174" s="102"/>
      <c r="B174" s="101"/>
      <c r="C174" s="101"/>
      <c r="D174" s="105"/>
      <c r="E174" s="105"/>
      <c r="F174" s="106"/>
    </row>
    <row r="175" spans="1:6" ht="15" customHeight="1">
      <c r="A175" s="102"/>
      <c r="B175" s="101"/>
      <c r="C175" s="101"/>
      <c r="D175" s="105"/>
      <c r="E175" s="105"/>
      <c r="F175" s="106"/>
    </row>
    <row r="176" spans="1:6" ht="15" customHeight="1">
      <c r="A176" s="102"/>
      <c r="B176" s="101"/>
      <c r="C176" s="101"/>
      <c r="D176" s="105"/>
      <c r="E176" s="105"/>
      <c r="F176" s="106"/>
    </row>
    <row r="177" spans="1:6" ht="15" customHeight="1">
      <c r="A177" s="102"/>
      <c r="B177" s="101"/>
      <c r="C177" s="101"/>
      <c r="D177" s="105"/>
      <c r="E177" s="105"/>
      <c r="F177" s="106"/>
    </row>
    <row r="178" spans="1:6" ht="15" customHeight="1">
      <c r="A178" s="50"/>
      <c r="D178" s="105"/>
      <c r="E178" s="105"/>
      <c r="F178" s="106"/>
    </row>
    <row r="179" spans="1:6" ht="15" customHeight="1">
      <c r="A179" s="50"/>
      <c r="D179" s="105"/>
      <c r="E179" s="105"/>
      <c r="F179" s="106"/>
    </row>
    <row r="180" spans="1:6" ht="15" customHeight="1">
      <c r="A180" s="50"/>
      <c r="D180" s="105"/>
      <c r="E180" s="105"/>
      <c r="F180" s="106"/>
    </row>
    <row r="181" spans="1:6" ht="15" customHeight="1">
      <c r="A181" s="50"/>
      <c r="D181" s="105"/>
      <c r="E181" s="105"/>
      <c r="F181" s="106"/>
    </row>
    <row r="182" spans="1:6" ht="15" customHeight="1">
      <c r="A182" s="50"/>
      <c r="D182" s="105"/>
      <c r="E182" s="105"/>
      <c r="F182" s="106"/>
    </row>
    <row r="183" spans="1:6" ht="15" customHeight="1">
      <c r="A183" s="50"/>
      <c r="D183" s="105"/>
      <c r="E183" s="105"/>
      <c r="F183" s="106"/>
    </row>
    <row r="184" spans="1:6" ht="15" customHeight="1">
      <c r="A184" s="50"/>
      <c r="D184" s="105"/>
      <c r="E184" s="105"/>
      <c r="F184" s="106"/>
    </row>
    <row r="185" spans="1:6" ht="15" customHeight="1">
      <c r="A185" s="50"/>
      <c r="D185" s="105"/>
      <c r="E185" s="105"/>
      <c r="F185" s="106"/>
    </row>
    <row r="186" spans="1:6" ht="15" customHeight="1">
      <c r="A186" s="50"/>
      <c r="D186" s="105"/>
      <c r="E186" s="105"/>
      <c r="F186" s="106"/>
    </row>
    <row r="187" spans="1:6" ht="15" customHeight="1">
      <c r="A187" s="50"/>
      <c r="D187" s="105"/>
      <c r="E187" s="105"/>
      <c r="F187" s="106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5" customHeight="1">
      <c r="A578" s="50"/>
    </row>
    <row r="579" ht="15" customHeight="1">
      <c r="A579" s="50"/>
    </row>
    <row r="580" ht="15" customHeight="1">
      <c r="A580" s="50"/>
    </row>
    <row r="581" ht="15" customHeight="1">
      <c r="A581" s="50"/>
    </row>
    <row r="582" ht="15" customHeight="1">
      <c r="A582" s="50"/>
    </row>
    <row r="583" ht="15" customHeight="1">
      <c r="A583" s="50"/>
    </row>
    <row r="584" ht="15" customHeight="1">
      <c r="A584" s="50"/>
    </row>
    <row r="585" ht="15" customHeight="1">
      <c r="A585" s="50"/>
    </row>
    <row r="586" ht="15" customHeight="1">
      <c r="A586" s="50"/>
    </row>
    <row r="587" ht="15" customHeight="1">
      <c r="A587" s="50"/>
    </row>
    <row r="588" ht="15" customHeight="1">
      <c r="A588" s="50"/>
    </row>
    <row r="589" ht="15" customHeight="1">
      <c r="A589" s="50"/>
    </row>
    <row r="590" ht="15" customHeight="1">
      <c r="A590" s="50"/>
    </row>
    <row r="591" ht="15" customHeight="1">
      <c r="A591" s="50"/>
    </row>
    <row r="592" ht="15" customHeight="1">
      <c r="A592" s="50"/>
    </row>
    <row r="593" ht="15" customHeight="1">
      <c r="A593" s="50"/>
    </row>
    <row r="594" ht="15" customHeight="1">
      <c r="A594" s="50"/>
    </row>
    <row r="595" ht="15" customHeight="1">
      <c r="A595" s="50"/>
    </row>
    <row r="596" ht="15" customHeight="1">
      <c r="A596" s="50"/>
    </row>
    <row r="597" ht="15" customHeight="1">
      <c r="A597" s="50"/>
    </row>
    <row r="598" ht="15" customHeight="1">
      <c r="A598" s="50"/>
    </row>
    <row r="599" ht="15" customHeight="1">
      <c r="A599" s="50"/>
    </row>
    <row r="600" ht="15" customHeight="1">
      <c r="A600" s="50"/>
    </row>
    <row r="601" ht="15" customHeight="1">
      <c r="A601" s="50"/>
    </row>
    <row r="602" ht="15" customHeight="1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  <row r="14601" ht="12.75">
      <c r="A14601" s="50"/>
    </row>
    <row r="14602" ht="12.75">
      <c r="A14602" s="50"/>
    </row>
    <row r="14603" ht="12.75">
      <c r="A14603" s="50"/>
    </row>
    <row r="14604" ht="12.75">
      <c r="A14604" s="50"/>
    </row>
    <row r="14605" ht="12.75">
      <c r="A14605" s="50"/>
    </row>
    <row r="14606" ht="12.75">
      <c r="A14606" s="50"/>
    </row>
    <row r="14607" ht="12.75">
      <c r="A14607" s="50"/>
    </row>
    <row r="14608" ht="12.75">
      <c r="A14608" s="50"/>
    </row>
    <row r="14609" ht="12.75">
      <c r="A14609" s="50"/>
    </row>
    <row r="14610" ht="12.75">
      <c r="A14610" s="50"/>
    </row>
    <row r="14611" ht="12.75">
      <c r="A14611" s="50"/>
    </row>
    <row r="14612" ht="12.75">
      <c r="A14612" s="50"/>
    </row>
    <row r="14613" ht="12.75">
      <c r="A14613" s="50"/>
    </row>
    <row r="14614" ht="12.75">
      <c r="A14614" s="50"/>
    </row>
    <row r="14615" ht="12.75">
      <c r="A14615" s="50"/>
    </row>
    <row r="14616" ht="12.75">
      <c r="A14616" s="50"/>
    </row>
    <row r="14617" ht="12.75">
      <c r="A14617" s="50"/>
    </row>
    <row r="14618" ht="12.75">
      <c r="A14618" s="50"/>
    </row>
    <row r="14619" ht="12.75">
      <c r="A14619" s="50"/>
    </row>
    <row r="14620" ht="12.75">
      <c r="A14620" s="50"/>
    </row>
    <row r="14621" ht="12.75">
      <c r="A14621" s="50"/>
    </row>
    <row r="14622" ht="12.75">
      <c r="A14622" s="50"/>
    </row>
    <row r="14623" ht="12.75">
      <c r="A14623" s="50"/>
    </row>
    <row r="14624" ht="12.75">
      <c r="A14624" s="50"/>
    </row>
    <row r="14625" ht="12.75">
      <c r="A14625" s="50"/>
    </row>
  </sheetData>
  <autoFilter ref="A19:G153"/>
  <mergeCells count="8">
    <mergeCell ref="A13:F13"/>
    <mergeCell ref="B7:F7"/>
    <mergeCell ref="B1:E1"/>
    <mergeCell ref="E6:F6"/>
    <mergeCell ref="A12:F12"/>
    <mergeCell ref="A11:F11"/>
    <mergeCell ref="D8:F8"/>
    <mergeCell ref="A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2015-10-20T00:33:22Z</cp:lastPrinted>
  <dcterms:created xsi:type="dcterms:W3CDTF">2004-09-01T05:21:12Z</dcterms:created>
  <dcterms:modified xsi:type="dcterms:W3CDTF">2015-10-30T08:17:51Z</dcterms:modified>
  <cp:category/>
  <cp:version/>
  <cp:contentType/>
  <cp:contentStatus/>
</cp:coreProperties>
</file>